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415" windowWidth="9030" windowHeight="4410" activeTab="0"/>
  </bookViews>
  <sheets>
    <sheet name="4.17" sheetId="1" r:id="rId1"/>
  </sheets>
  <definedNames/>
  <calcPr fullCalcOnLoad="1"/>
</workbook>
</file>

<file path=xl/sharedStrings.xml><?xml version="1.0" encoding="utf-8"?>
<sst xmlns="http://schemas.openxmlformats.org/spreadsheetml/2006/main" count="116" uniqueCount="115">
  <si>
    <t>Primärområden</t>
  </si>
  <si>
    <t>Folk-</t>
  </si>
  <si>
    <t>Därav i åldern</t>
  </si>
  <si>
    <t>mängd</t>
  </si>
  <si>
    <t>16-24</t>
  </si>
  <si>
    <t>25-44</t>
  </si>
  <si>
    <t>45-64</t>
  </si>
  <si>
    <t>65-74</t>
  </si>
  <si>
    <t>75-</t>
  </si>
  <si>
    <t>101  Kungsladugård</t>
  </si>
  <si>
    <t>102  Sanna</t>
  </si>
  <si>
    <t>103  Majorna</t>
  </si>
  <si>
    <t>104  Stigberget</t>
  </si>
  <si>
    <t>105  Masthugget</t>
  </si>
  <si>
    <t>106  Änggården</t>
  </si>
  <si>
    <t>107  Haga</t>
  </si>
  <si>
    <t>108  Annedal</t>
  </si>
  <si>
    <t>109  Olivedal</t>
  </si>
  <si>
    <t>110  Krokslätt</t>
  </si>
  <si>
    <t>111  Johanneberg</t>
  </si>
  <si>
    <t>112  Landala</t>
  </si>
  <si>
    <t>113  Guldheden</t>
  </si>
  <si>
    <t>114  Lorensberg</t>
  </si>
  <si>
    <t>115  Vasastaden</t>
  </si>
  <si>
    <t>116  Inom Vallgraven</t>
  </si>
  <si>
    <t>117  Stampen</t>
  </si>
  <si>
    <t>118  Heden</t>
  </si>
  <si>
    <t>201  Olskroken</t>
  </si>
  <si>
    <t>202  Redbergslid</t>
  </si>
  <si>
    <t>203  Bagaregården</t>
  </si>
  <si>
    <t>204  Kallebäck</t>
  </si>
  <si>
    <t>205  Skår</t>
  </si>
  <si>
    <t>206  Överås</t>
  </si>
  <si>
    <t>207  Kärralund</t>
  </si>
  <si>
    <t>208  Lunden</t>
  </si>
  <si>
    <t>209  Härlanda</t>
  </si>
  <si>
    <t>210  Kålltorp</t>
  </si>
  <si>
    <t>211  Torpa</t>
  </si>
  <si>
    <t>212  Björkekärr</t>
  </si>
  <si>
    <t>301  Gamlestaden</t>
  </si>
  <si>
    <t>302  Utby</t>
  </si>
  <si>
    <t>303  Södra Kortedala</t>
  </si>
  <si>
    <t>304  Norra Kortedala</t>
  </si>
  <si>
    <t>305  Västra Bergsjön</t>
  </si>
  <si>
    <t>306  Östra Bergsjön</t>
  </si>
  <si>
    <t>402  Kvillebäcken</t>
  </si>
  <si>
    <t>403  Slättadamm</t>
  </si>
  <si>
    <t>404  Kärrdalen</t>
  </si>
  <si>
    <t>405  Tuve</t>
  </si>
  <si>
    <t>406  Säve</t>
  </si>
  <si>
    <t>407  Kärra</t>
  </si>
  <si>
    <t>408  Rödbo</t>
  </si>
  <si>
    <t>409  Skogome</t>
  </si>
  <si>
    <t>410  Brunnsbo</t>
  </si>
  <si>
    <t>412  Backa</t>
  </si>
  <si>
    <t>413  Skälltorp</t>
  </si>
  <si>
    <t>501  Fiskebäck</t>
  </si>
  <si>
    <t>502  Långedrag</t>
  </si>
  <si>
    <t>503  Hagen</t>
  </si>
  <si>
    <t>504  Grimmered</t>
  </si>
  <si>
    <t>506  Bratthammar</t>
  </si>
  <si>
    <t>507  Guldringen</t>
  </si>
  <si>
    <t>508  Skattegården</t>
  </si>
  <si>
    <t>509  Kaverös</t>
  </si>
  <si>
    <t>510  Flatås</t>
  </si>
  <si>
    <t>511  Högsbohöjd</t>
  </si>
  <si>
    <t>512  Högsbotorp</t>
  </si>
  <si>
    <t>513  Tofta</t>
  </si>
  <si>
    <t>514  Ruddalen</t>
  </si>
  <si>
    <t>515  Järnbrott</t>
  </si>
  <si>
    <t>516  Högsbo</t>
  </si>
  <si>
    <t>517  Frölunda Torg</t>
  </si>
  <si>
    <t>518  Ängås</t>
  </si>
  <si>
    <t>519  Önnered</t>
  </si>
  <si>
    <t>520  Grevegården</t>
  </si>
  <si>
    <t>521  Näset</t>
  </si>
  <si>
    <t>522  Kannebäck</t>
  </si>
  <si>
    <t>523  Askim</t>
  </si>
  <si>
    <t>524  Hovås</t>
  </si>
  <si>
    <t>525  Billdal</t>
  </si>
  <si>
    <t>601  Lövgärdet</t>
  </si>
  <si>
    <t>602  Rannebergen</t>
  </si>
  <si>
    <t>603  Gårdstensberget</t>
  </si>
  <si>
    <t>604  Angereds Centrum</t>
  </si>
  <si>
    <t>605  Agnesberg</t>
  </si>
  <si>
    <t>606  Hammarkullen</t>
  </si>
  <si>
    <t>609  Linnarhult</t>
  </si>
  <si>
    <t>610  Gunnilse</t>
  </si>
  <si>
    <t>611  Bergum</t>
  </si>
  <si>
    <t>701  N Biskopsgården</t>
  </si>
  <si>
    <t>702  Länsmansgården</t>
  </si>
  <si>
    <t>703  Svartedalen</t>
  </si>
  <si>
    <t>704  Hjuvik</t>
  </si>
  <si>
    <t>705  Nolered</t>
  </si>
  <si>
    <t>706  Björlanda</t>
  </si>
  <si>
    <t>707  Arendal</t>
  </si>
  <si>
    <t>708  S Biskopsgården</t>
  </si>
  <si>
    <t>709  Jättesten</t>
  </si>
  <si>
    <t>Hela kommunen</t>
  </si>
  <si>
    <t>Befolkning:</t>
  </si>
  <si>
    <t>0-5</t>
  </si>
  <si>
    <t>6-15</t>
  </si>
  <si>
    <t>612  Hjällbo</t>
  </si>
  <si>
    <t>613  Eriksbo</t>
  </si>
  <si>
    <t>505  Södra Skärgården</t>
  </si>
  <si>
    <t>Ospecificerat</t>
  </si>
  <si>
    <t>414  Kyrkbyn</t>
  </si>
  <si>
    <t>415  Rambergsstaden</t>
  </si>
  <si>
    <t>416  Eriksberg</t>
  </si>
  <si>
    <t>417  Lindholmen</t>
  </si>
  <si>
    <t>Anm  2012 ersattes primärområdena 401 Brämaregården och 710 Sannegården av 4 nya områden.</t>
  </si>
  <si>
    <t>401 Brämaregården blev 415 Rambergsstaden och 417 Lindholmen. 710 Sannegården blev 414 Kyrkbyn och 416 Eriksberg.</t>
  </si>
  <si>
    <t>Folkmängd ålder 2013 efter ålder, primärområden</t>
  </si>
  <si>
    <t>-</t>
  </si>
  <si>
    <t>Källa:  SCB</t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</si>
</sst>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#,##0.0"/>
    <numFmt numFmtId="170" formatCode="0.0%"/>
    <numFmt numFmtId="171" formatCode="###0"/>
    <numFmt numFmtId="172" formatCode="#,##0.000;[Red]&quot;-&quot;#,##0.000"/>
    <numFmt numFmtId="173" formatCode="#,##0.0;[Red]&quot;-&quot;#,##0.0"/>
    <numFmt numFmtId="174" formatCode="0.000"/>
    <numFmt numFmtId="175" formatCode="0.0000"/>
    <numFmt numFmtId="176" formatCode="0.00000"/>
    <numFmt numFmtId="177" formatCode="###0.0"/>
    <numFmt numFmtId="178" formatCode="###0.00"/>
    <numFmt numFmtId="179" formatCode="###0.000"/>
    <numFmt numFmtId="180" formatCode="_-* #,##0.000\ _k_r_-;\-* #,##0.000\ _k_r_-;_-* &quot;-&quot;??\ _k_r_-;_-@_-"/>
    <numFmt numFmtId="181" formatCode="\1.\8"/>
    <numFmt numFmtId="182" formatCode="0.\5"/>
    <numFmt numFmtId="183" formatCode="\1\7.\1"/>
    <numFmt numFmtId="184" formatCode="0.00;[Red]0.00"/>
    <numFmt numFmtId="185" formatCode="0.000;[Red]0.000"/>
    <numFmt numFmtId="186" formatCode="0.0000;[Red]0.0000"/>
    <numFmt numFmtId="187" formatCode="0.0;[Red]0.0"/>
    <numFmt numFmtId="188" formatCode="0.000000"/>
    <numFmt numFmtId="189" formatCode="0.0000000"/>
    <numFmt numFmtId="190" formatCode="0.00000000"/>
    <numFmt numFmtId="191" formatCode="0.000000000"/>
    <numFmt numFmtId="192" formatCode="#,##0.00\ &quot;kr&quot;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52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MS Sans Serif"/>
      <family val="0"/>
    </font>
    <font>
      <sz val="10"/>
      <name val="Univers (W1)"/>
      <family val="0"/>
    </font>
    <font>
      <sz val="8"/>
      <name val="Univers (W1)"/>
      <family val="0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name val="Univers (W1)"/>
      <family val="0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5" fillId="0" borderId="0">
      <alignment horizontal="right"/>
      <protection/>
    </xf>
    <xf numFmtId="0" fontId="49" fillId="0" borderId="8" applyNumberFormat="0" applyFill="0" applyAlignment="0" applyProtection="0"/>
    <xf numFmtId="43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51" applyFont="1">
      <alignment/>
      <protection/>
    </xf>
    <xf numFmtId="3" fontId="7" fillId="0" borderId="0" xfId="51" applyNumberFormat="1" applyFont="1" applyAlignment="1">
      <alignment horizontal="right"/>
      <protection/>
    </xf>
    <xf numFmtId="3" fontId="8" fillId="0" borderId="0" xfId="51" applyNumberFormat="1" applyFont="1" applyAlignment="1">
      <alignment horizontal="right"/>
      <protection/>
    </xf>
    <xf numFmtId="0" fontId="8" fillId="0" borderId="0" xfId="51" applyFont="1">
      <alignment/>
      <protection/>
    </xf>
    <xf numFmtId="0" fontId="8" fillId="0" borderId="0" xfId="51" applyFont="1" applyBorder="1">
      <alignment/>
      <protection/>
    </xf>
    <xf numFmtId="0" fontId="7" fillId="0" borderId="0" xfId="51" applyFont="1" applyAlignment="1">
      <alignment horizontal="left"/>
      <protection/>
    </xf>
    <xf numFmtId="3" fontId="8" fillId="0" borderId="0" xfId="52" applyNumberFormat="1" applyFont="1" applyAlignment="1">
      <alignment horizontal="right"/>
      <protection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8" fillId="0" borderId="0" xfId="52" applyFont="1">
      <alignment/>
      <protection/>
    </xf>
    <xf numFmtId="0" fontId="7" fillId="0" borderId="0" xfId="52" applyFont="1">
      <alignment/>
      <protection/>
    </xf>
    <xf numFmtId="0" fontId="8" fillId="0" borderId="0" xfId="52" applyFont="1" applyBorder="1">
      <alignment/>
      <protection/>
    </xf>
    <xf numFmtId="0" fontId="11" fillId="0" borderId="0" xfId="52" applyFont="1">
      <alignment/>
      <protection/>
    </xf>
    <xf numFmtId="0" fontId="12" fillId="33" borderId="0" xfId="51" applyFont="1" applyFill="1" applyBorder="1" applyAlignment="1">
      <alignment horizontal="right"/>
      <protection/>
    </xf>
    <xf numFmtId="0" fontId="12" fillId="33" borderId="10" xfId="51" applyFont="1" applyFill="1" applyBorder="1" applyAlignment="1">
      <alignment/>
      <protection/>
    </xf>
    <xf numFmtId="0" fontId="12" fillId="33" borderId="10" xfId="51" applyFont="1" applyFill="1" applyBorder="1" applyAlignment="1">
      <alignment horizontal="right"/>
      <protection/>
    </xf>
    <xf numFmtId="1" fontId="12" fillId="33" borderId="10" xfId="51" applyNumberFormat="1" applyFont="1" applyFill="1" applyBorder="1" applyAlignment="1">
      <alignment horizontal="right"/>
      <protection/>
    </xf>
    <xf numFmtId="1" fontId="12" fillId="33" borderId="0" xfId="51" applyNumberFormat="1" applyFont="1" applyFill="1" applyBorder="1" applyAlignment="1">
      <alignment horizontal="right"/>
      <protection/>
    </xf>
    <xf numFmtId="3" fontId="12" fillId="33" borderId="0" xfId="51" applyNumberFormat="1" applyFont="1" applyFill="1" applyBorder="1" applyAlignment="1">
      <alignment horizontal="left"/>
      <protection/>
    </xf>
    <xf numFmtId="3" fontId="12" fillId="33" borderId="0" xfId="51" applyNumberFormat="1" applyFont="1" applyFill="1" applyBorder="1" applyAlignment="1">
      <alignment horizontal="right"/>
      <protection/>
    </xf>
    <xf numFmtId="3" fontId="12" fillId="33" borderId="0" xfId="51" applyNumberFormat="1" applyFont="1" applyFill="1" applyBorder="1" applyAlignment="1" quotePrefix="1">
      <alignment horizontal="right"/>
      <protection/>
    </xf>
    <xf numFmtId="3" fontId="13" fillId="0" borderId="0" xfId="51" applyNumberFormat="1" applyFont="1" applyFill="1" applyBorder="1" applyAlignment="1">
      <alignment horizontal="left"/>
      <protection/>
    </xf>
    <xf numFmtId="3" fontId="13" fillId="0" borderId="0" xfId="0" applyNumberFormat="1" applyFont="1" applyFill="1" applyBorder="1" applyAlignment="1">
      <alignment/>
    </xf>
    <xf numFmtId="3" fontId="13" fillId="0" borderId="0" xfId="51" applyNumberFormat="1" applyFont="1" applyFill="1" applyAlignment="1">
      <alignment horizontal="left"/>
      <protection/>
    </xf>
    <xf numFmtId="3" fontId="13" fillId="0" borderId="0" xfId="0" applyNumberFormat="1" applyFont="1" applyFill="1" applyAlignment="1">
      <alignment/>
    </xf>
    <xf numFmtId="3" fontId="13" fillId="0" borderId="0" xfId="52" applyNumberFormat="1" applyFont="1" applyFill="1" applyBorder="1" applyAlignment="1">
      <alignment horizontal="left"/>
      <protection/>
    </xf>
    <xf numFmtId="3" fontId="13" fillId="0" borderId="0" xfId="52" applyNumberFormat="1" applyFont="1" applyFill="1" applyAlignment="1">
      <alignment horizontal="left"/>
      <protection/>
    </xf>
    <xf numFmtId="3" fontId="14" fillId="0" borderId="11" xfId="52" applyNumberFormat="1" applyFont="1" applyFill="1" applyBorder="1" applyAlignment="1">
      <alignment horizontal="left"/>
      <protection/>
    </xf>
    <xf numFmtId="3" fontId="14" fillId="0" borderId="11" xfId="0" applyNumberFormat="1" applyFont="1" applyFill="1" applyBorder="1" applyAlignment="1">
      <alignment/>
    </xf>
    <xf numFmtId="0" fontId="16" fillId="0" borderId="0" xfId="52" applyFont="1">
      <alignment/>
      <protection/>
    </xf>
    <xf numFmtId="0" fontId="12" fillId="33" borderId="0" xfId="51" applyFont="1" applyFill="1" applyBorder="1" applyAlignment="1">
      <alignment horizontal="left"/>
      <protection/>
    </xf>
    <xf numFmtId="0" fontId="12" fillId="33" borderId="10" xfId="51" applyFont="1" applyFill="1" applyBorder="1" applyAlignment="1">
      <alignment horizontal="left"/>
      <protection/>
    </xf>
    <xf numFmtId="0" fontId="17" fillId="0" borderId="0" xfId="51" applyFont="1">
      <alignment/>
      <protection/>
    </xf>
    <xf numFmtId="3" fontId="17" fillId="0" borderId="0" xfId="51" applyNumberFormat="1" applyFont="1" applyAlignment="1">
      <alignment horizontal="right"/>
      <protection/>
    </xf>
    <xf numFmtId="0" fontId="17" fillId="0" borderId="0" xfId="51" applyFont="1" applyBorder="1">
      <alignment/>
      <protection/>
    </xf>
    <xf numFmtId="0" fontId="17" fillId="0" borderId="0" xfId="52" applyFont="1">
      <alignment/>
      <protection/>
    </xf>
    <xf numFmtId="3" fontId="17" fillId="0" borderId="0" xfId="52" applyNumberFormat="1" applyFont="1" applyAlignment="1">
      <alignment horizontal="right"/>
      <protection/>
    </xf>
    <xf numFmtId="0" fontId="17" fillId="0" borderId="0" xfId="52" applyFont="1" applyBorder="1">
      <alignment/>
      <protection/>
    </xf>
    <xf numFmtId="3" fontId="14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3" fontId="17" fillId="0" borderId="0" xfId="59" applyNumberFormat="1" applyFont="1">
      <alignment horizontal="right"/>
      <protection/>
    </xf>
    <xf numFmtId="168" fontId="15" fillId="0" borderId="12" xfId="52" applyNumberFormat="1" applyFont="1" applyBorder="1" applyAlignment="1">
      <alignment horizontal="left"/>
      <protection/>
    </xf>
    <xf numFmtId="0" fontId="15" fillId="0" borderId="0" xfId="50" applyFont="1" applyBorder="1" applyAlignment="1">
      <alignment horizontal="left"/>
      <protection/>
    </xf>
    <xf numFmtId="0" fontId="17" fillId="0" borderId="0" xfId="0" applyFont="1" applyBorder="1" applyAlignment="1">
      <alignment/>
    </xf>
    <xf numFmtId="3" fontId="17" fillId="0" borderId="0" xfId="59" applyNumberFormat="1" applyFont="1" applyBorder="1">
      <alignment horizontal="right"/>
      <protection/>
    </xf>
  </cellXfs>
  <cellStyles count="55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ÅB93S19" xfId="50"/>
    <cellStyle name="Normal_ÅB93S45" xfId="51"/>
    <cellStyle name="Normal_ÅB93S46" xfId="52"/>
    <cellStyle name="Percent" xfId="53"/>
    <cellStyle name="Rubrik" xfId="54"/>
    <cellStyle name="Rubrik 1" xfId="55"/>
    <cellStyle name="Rubrik 2" xfId="56"/>
    <cellStyle name="Rubrik 3" xfId="57"/>
    <cellStyle name="Rubrik 4" xfId="58"/>
    <cellStyle name="Style5" xfId="59"/>
    <cellStyle name="Summa" xfId="60"/>
    <cellStyle name="Comma" xfId="61"/>
    <cellStyle name="Tusental (0)_ÅB93S029" xfId="62"/>
    <cellStyle name="Comma [0]" xfId="63"/>
    <cellStyle name="Utdata" xfId="64"/>
    <cellStyle name="Currency" xfId="65"/>
    <cellStyle name="Valuta (0)_ÅB93S029" xfId="66"/>
    <cellStyle name="Currency [0]" xfId="67"/>
    <cellStyle name="Varnings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showGridLines="0" tabSelected="1" zoomScalePageLayoutView="0" workbookViewId="0" topLeftCell="A30">
      <selection activeCell="Q52" sqref="Q52"/>
    </sheetView>
  </sheetViews>
  <sheetFormatPr defaultColWidth="9.00390625" defaultRowHeight="12.75"/>
  <cols>
    <col min="1" max="1" width="19.875" style="6" customWidth="1"/>
    <col min="2" max="2" width="8.75390625" style="6" customWidth="1"/>
    <col min="3" max="3" width="3.875" style="6" customWidth="1"/>
    <col min="4" max="4" width="7.875" style="6" customWidth="1"/>
    <col min="5" max="6" width="8.00390625" style="6" customWidth="1"/>
    <col min="7" max="7" width="8.00390625" style="1" customWidth="1"/>
    <col min="8" max="10" width="8.00390625" style="2" customWidth="1"/>
    <col min="11" max="11" width="0.875" style="2" customWidth="1"/>
    <col min="12" max="16384" width="9.125" style="1" customWidth="1"/>
  </cols>
  <sheetData>
    <row r="1" ht="12.75">
      <c r="A1" s="8" t="s">
        <v>99</v>
      </c>
    </row>
    <row r="2" ht="15">
      <c r="A2" s="9" t="s">
        <v>112</v>
      </c>
    </row>
    <row r="4" spans="1:11" ht="13.5" customHeight="1">
      <c r="A4" s="31" t="s">
        <v>0</v>
      </c>
      <c r="B4" s="14" t="s">
        <v>1</v>
      </c>
      <c r="C4" s="14"/>
      <c r="D4" s="32" t="s">
        <v>2</v>
      </c>
      <c r="E4" s="16"/>
      <c r="F4" s="15"/>
      <c r="G4" s="15"/>
      <c r="H4" s="15"/>
      <c r="I4" s="15"/>
      <c r="J4" s="17"/>
      <c r="K4" s="18"/>
    </row>
    <row r="5" spans="1:11" ht="13.5" customHeight="1">
      <c r="A5" s="19"/>
      <c r="B5" s="20" t="s">
        <v>3</v>
      </c>
      <c r="C5" s="20"/>
      <c r="D5" s="20" t="s">
        <v>100</v>
      </c>
      <c r="E5" s="21" t="s">
        <v>101</v>
      </c>
      <c r="F5" s="20" t="s">
        <v>4</v>
      </c>
      <c r="G5" s="20" t="s">
        <v>5</v>
      </c>
      <c r="H5" s="20" t="s">
        <v>6</v>
      </c>
      <c r="I5" s="20" t="s">
        <v>7</v>
      </c>
      <c r="J5" s="20" t="s">
        <v>8</v>
      </c>
      <c r="K5" s="20"/>
    </row>
    <row r="6" spans="1:11" s="4" customFormat="1" ht="18" customHeight="1">
      <c r="A6" s="22" t="s">
        <v>9</v>
      </c>
      <c r="B6" s="23">
        <f>SUM(D6:J6)</f>
        <v>10893</v>
      </c>
      <c r="C6" s="23"/>
      <c r="D6" s="41">
        <v>765</v>
      </c>
      <c r="E6" s="41">
        <v>849</v>
      </c>
      <c r="F6" s="41">
        <v>1267</v>
      </c>
      <c r="G6" s="41">
        <v>4160</v>
      </c>
      <c r="H6" s="41">
        <v>2822</v>
      </c>
      <c r="I6" s="41">
        <v>637</v>
      </c>
      <c r="J6" s="41">
        <v>393</v>
      </c>
      <c r="K6" s="33"/>
    </row>
    <row r="7" spans="1:11" s="4" customFormat="1" ht="12" customHeight="1">
      <c r="A7" s="24" t="s">
        <v>10</v>
      </c>
      <c r="B7" s="25">
        <f>SUM(D7:J7)</f>
        <v>2000</v>
      </c>
      <c r="C7" s="25"/>
      <c r="D7" s="41">
        <v>94</v>
      </c>
      <c r="E7" s="41">
        <v>86</v>
      </c>
      <c r="F7" s="41">
        <v>210</v>
      </c>
      <c r="G7" s="41">
        <v>927</v>
      </c>
      <c r="H7" s="41">
        <v>419</v>
      </c>
      <c r="I7" s="41">
        <v>113</v>
      </c>
      <c r="J7" s="41">
        <v>151</v>
      </c>
      <c r="K7" s="33"/>
    </row>
    <row r="8" spans="1:11" s="4" customFormat="1" ht="12" customHeight="1">
      <c r="A8" s="24" t="s">
        <v>11</v>
      </c>
      <c r="B8" s="25">
        <f aca="true" t="shared" si="0" ref="B8:B56">SUM(D8:J8)</f>
        <v>10457</v>
      </c>
      <c r="C8" s="25"/>
      <c r="D8" s="41">
        <v>824</v>
      </c>
      <c r="E8" s="41">
        <v>580</v>
      </c>
      <c r="F8" s="41">
        <v>963</v>
      </c>
      <c r="G8" s="41">
        <v>3921</v>
      </c>
      <c r="H8" s="41">
        <v>2444</v>
      </c>
      <c r="I8" s="41">
        <v>895</v>
      </c>
      <c r="J8" s="41">
        <v>830</v>
      </c>
      <c r="K8" s="33"/>
    </row>
    <row r="9" spans="1:11" s="4" customFormat="1" ht="12" customHeight="1">
      <c r="A9" s="24" t="s">
        <v>12</v>
      </c>
      <c r="B9" s="25">
        <f t="shared" si="0"/>
        <v>7564</v>
      </c>
      <c r="C9" s="25"/>
      <c r="D9" s="41">
        <v>677</v>
      </c>
      <c r="E9" s="41">
        <v>663</v>
      </c>
      <c r="F9" s="41">
        <v>728</v>
      </c>
      <c r="G9" s="41">
        <v>3195</v>
      </c>
      <c r="H9" s="41">
        <v>1739</v>
      </c>
      <c r="I9" s="41">
        <v>379</v>
      </c>
      <c r="J9" s="41">
        <v>183</v>
      </c>
      <c r="K9" s="33"/>
    </row>
    <row r="10" spans="1:11" s="4" customFormat="1" ht="12" customHeight="1">
      <c r="A10" s="24" t="s">
        <v>13</v>
      </c>
      <c r="B10" s="25">
        <f t="shared" si="0"/>
        <v>11208</v>
      </c>
      <c r="C10" s="25"/>
      <c r="D10" s="41">
        <v>768</v>
      </c>
      <c r="E10" s="41">
        <v>721</v>
      </c>
      <c r="F10" s="41">
        <v>1221</v>
      </c>
      <c r="G10" s="41">
        <v>4288</v>
      </c>
      <c r="H10" s="41">
        <v>2746</v>
      </c>
      <c r="I10" s="41">
        <v>900</v>
      </c>
      <c r="J10" s="41">
        <v>564</v>
      </c>
      <c r="K10" s="33"/>
    </row>
    <row r="11" spans="1:11" s="4" customFormat="1" ht="18" customHeight="1">
      <c r="A11" s="24" t="s">
        <v>14</v>
      </c>
      <c r="B11" s="25">
        <f t="shared" si="0"/>
        <v>1560</v>
      </c>
      <c r="C11" s="25"/>
      <c r="D11" s="41">
        <v>89</v>
      </c>
      <c r="E11" s="41">
        <v>170</v>
      </c>
      <c r="F11" s="41">
        <v>209</v>
      </c>
      <c r="G11" s="41">
        <v>366</v>
      </c>
      <c r="H11" s="41">
        <v>393</v>
      </c>
      <c r="I11" s="41">
        <v>171</v>
      </c>
      <c r="J11" s="41">
        <v>162</v>
      </c>
      <c r="K11" s="33"/>
    </row>
    <row r="12" spans="1:11" s="4" customFormat="1" ht="12" customHeight="1">
      <c r="A12" s="24" t="s">
        <v>15</v>
      </c>
      <c r="B12" s="25">
        <f t="shared" si="0"/>
        <v>4096</v>
      </c>
      <c r="C12" s="25"/>
      <c r="D12" s="41">
        <v>315</v>
      </c>
      <c r="E12" s="41">
        <v>368</v>
      </c>
      <c r="F12" s="41">
        <v>372</v>
      </c>
      <c r="G12" s="41">
        <v>1293</v>
      </c>
      <c r="H12" s="41">
        <v>1271</v>
      </c>
      <c r="I12" s="41">
        <v>326</v>
      </c>
      <c r="J12" s="41">
        <v>151</v>
      </c>
      <c r="K12" s="33"/>
    </row>
    <row r="13" spans="1:11" s="4" customFormat="1" ht="12" customHeight="1">
      <c r="A13" s="24" t="s">
        <v>16</v>
      </c>
      <c r="B13" s="25">
        <f t="shared" si="0"/>
        <v>4130</v>
      </c>
      <c r="C13" s="25"/>
      <c r="D13" s="41">
        <v>212</v>
      </c>
      <c r="E13" s="41">
        <v>180</v>
      </c>
      <c r="F13" s="41">
        <v>428</v>
      </c>
      <c r="G13" s="41">
        <v>1550</v>
      </c>
      <c r="H13" s="41">
        <v>912</v>
      </c>
      <c r="I13" s="41">
        <v>448</v>
      </c>
      <c r="J13" s="41">
        <v>400</v>
      </c>
      <c r="K13" s="33"/>
    </row>
    <row r="14" spans="1:11" s="4" customFormat="1" ht="12" customHeight="1">
      <c r="A14" s="24" t="s">
        <v>17</v>
      </c>
      <c r="B14" s="25">
        <f t="shared" si="0"/>
        <v>11219</v>
      </c>
      <c r="C14" s="25"/>
      <c r="D14" s="41">
        <v>792</v>
      </c>
      <c r="E14" s="41">
        <v>489</v>
      </c>
      <c r="F14" s="41">
        <v>1123</v>
      </c>
      <c r="G14" s="41">
        <v>4381</v>
      </c>
      <c r="H14" s="41">
        <v>2841</v>
      </c>
      <c r="I14" s="41">
        <v>1051</v>
      </c>
      <c r="J14" s="41">
        <v>542</v>
      </c>
      <c r="K14" s="33"/>
    </row>
    <row r="15" spans="1:11" s="4" customFormat="1" ht="12" customHeight="1">
      <c r="A15" s="24" t="s">
        <v>18</v>
      </c>
      <c r="B15" s="25">
        <f t="shared" si="0"/>
        <v>12083</v>
      </c>
      <c r="C15" s="25"/>
      <c r="D15" s="41">
        <v>575</v>
      </c>
      <c r="E15" s="41">
        <v>485</v>
      </c>
      <c r="F15" s="41">
        <v>2530</v>
      </c>
      <c r="G15" s="41">
        <v>5084</v>
      </c>
      <c r="H15" s="41">
        <v>1957</v>
      </c>
      <c r="I15" s="41">
        <v>777</v>
      </c>
      <c r="J15" s="41">
        <v>675</v>
      </c>
      <c r="K15" s="33"/>
    </row>
    <row r="16" spans="1:11" ht="18" customHeight="1">
      <c r="A16" s="24" t="s">
        <v>19</v>
      </c>
      <c r="B16" s="25">
        <f t="shared" si="0"/>
        <v>7331</v>
      </c>
      <c r="C16" s="25"/>
      <c r="D16" s="41">
        <v>270</v>
      </c>
      <c r="E16" s="41">
        <v>227</v>
      </c>
      <c r="F16" s="41">
        <v>1613</v>
      </c>
      <c r="G16" s="41">
        <v>3083</v>
      </c>
      <c r="H16" s="41">
        <v>1245</v>
      </c>
      <c r="I16" s="41">
        <v>542</v>
      </c>
      <c r="J16" s="41">
        <v>351</v>
      </c>
      <c r="K16" s="33"/>
    </row>
    <row r="17" spans="1:11" ht="12" customHeight="1">
      <c r="A17" s="24" t="s">
        <v>20</v>
      </c>
      <c r="B17" s="25">
        <f t="shared" si="0"/>
        <v>4667</v>
      </c>
      <c r="C17" s="25"/>
      <c r="D17" s="41">
        <v>253</v>
      </c>
      <c r="E17" s="41">
        <v>268</v>
      </c>
      <c r="F17" s="41">
        <v>586</v>
      </c>
      <c r="G17" s="41">
        <v>1576</v>
      </c>
      <c r="H17" s="41">
        <v>1057</v>
      </c>
      <c r="I17" s="41">
        <v>541</v>
      </c>
      <c r="J17" s="41">
        <v>386</v>
      </c>
      <c r="K17" s="33"/>
    </row>
    <row r="18" spans="1:11" ht="12" customHeight="1">
      <c r="A18" s="24" t="s">
        <v>21</v>
      </c>
      <c r="B18" s="25">
        <f t="shared" si="0"/>
        <v>9778</v>
      </c>
      <c r="C18" s="25"/>
      <c r="D18" s="41">
        <v>680</v>
      </c>
      <c r="E18" s="41">
        <v>554</v>
      </c>
      <c r="F18" s="41">
        <v>1222</v>
      </c>
      <c r="G18" s="41">
        <v>3882</v>
      </c>
      <c r="H18" s="41">
        <v>1936</v>
      </c>
      <c r="I18" s="41">
        <v>753</v>
      </c>
      <c r="J18" s="41">
        <v>751</v>
      </c>
      <c r="K18" s="33"/>
    </row>
    <row r="19" spans="1:11" ht="12" customHeight="1">
      <c r="A19" s="24" t="s">
        <v>22</v>
      </c>
      <c r="B19" s="25">
        <f t="shared" si="0"/>
        <v>1810</v>
      </c>
      <c r="C19" s="25"/>
      <c r="D19" s="41">
        <v>84</v>
      </c>
      <c r="E19" s="41">
        <v>78</v>
      </c>
      <c r="F19" s="41">
        <v>202</v>
      </c>
      <c r="G19" s="41">
        <v>479</v>
      </c>
      <c r="H19" s="41">
        <v>515</v>
      </c>
      <c r="I19" s="41">
        <v>291</v>
      </c>
      <c r="J19" s="41">
        <v>161</v>
      </c>
      <c r="K19" s="33"/>
    </row>
    <row r="20" spans="1:11" ht="12" customHeight="1">
      <c r="A20" s="24" t="s">
        <v>23</v>
      </c>
      <c r="B20" s="25">
        <f t="shared" si="0"/>
        <v>6795</v>
      </c>
      <c r="C20" s="25"/>
      <c r="D20" s="41">
        <v>345</v>
      </c>
      <c r="E20" s="41">
        <v>389</v>
      </c>
      <c r="F20" s="41">
        <v>798</v>
      </c>
      <c r="G20" s="41">
        <v>2465</v>
      </c>
      <c r="H20" s="41">
        <v>1780</v>
      </c>
      <c r="I20" s="41">
        <v>667</v>
      </c>
      <c r="J20" s="41">
        <v>351</v>
      </c>
      <c r="K20" s="33"/>
    </row>
    <row r="21" spans="1:11" ht="18" customHeight="1">
      <c r="A21" s="24" t="s">
        <v>24</v>
      </c>
      <c r="B21" s="25">
        <f t="shared" si="0"/>
        <v>4076</v>
      </c>
      <c r="C21" s="25"/>
      <c r="D21" s="41">
        <v>201</v>
      </c>
      <c r="E21" s="41">
        <v>187</v>
      </c>
      <c r="F21" s="41">
        <v>471</v>
      </c>
      <c r="G21" s="41">
        <v>1556</v>
      </c>
      <c r="H21" s="41">
        <v>1144</v>
      </c>
      <c r="I21" s="41">
        <v>354</v>
      </c>
      <c r="J21" s="41">
        <v>163</v>
      </c>
      <c r="K21" s="33"/>
    </row>
    <row r="22" spans="1:11" ht="12" customHeight="1">
      <c r="A22" s="24" t="s">
        <v>25</v>
      </c>
      <c r="B22" s="25">
        <f t="shared" si="0"/>
        <v>6638</v>
      </c>
      <c r="C22" s="25"/>
      <c r="D22" s="41">
        <v>385</v>
      </c>
      <c r="E22" s="41">
        <v>195</v>
      </c>
      <c r="F22" s="41">
        <v>853</v>
      </c>
      <c r="G22" s="41">
        <v>3115</v>
      </c>
      <c r="H22" s="41">
        <v>1317</v>
      </c>
      <c r="I22" s="41">
        <v>451</v>
      </c>
      <c r="J22" s="41">
        <v>322</v>
      </c>
      <c r="K22" s="33"/>
    </row>
    <row r="23" spans="1:11" ht="12" customHeight="1">
      <c r="A23" s="24" t="s">
        <v>26</v>
      </c>
      <c r="B23" s="25">
        <f t="shared" si="0"/>
        <v>5893</v>
      </c>
      <c r="C23" s="25"/>
      <c r="D23" s="41">
        <v>267</v>
      </c>
      <c r="E23" s="41">
        <v>244</v>
      </c>
      <c r="F23" s="41">
        <v>713</v>
      </c>
      <c r="G23" s="41">
        <v>1919</v>
      </c>
      <c r="H23" s="41">
        <v>1573</v>
      </c>
      <c r="I23" s="41">
        <v>673</v>
      </c>
      <c r="J23" s="41">
        <v>504</v>
      </c>
      <c r="K23" s="33"/>
    </row>
    <row r="24" spans="1:11" ht="12" customHeight="1">
      <c r="A24" s="24" t="s">
        <v>27</v>
      </c>
      <c r="B24" s="25">
        <f t="shared" si="0"/>
        <v>5891</v>
      </c>
      <c r="C24" s="25"/>
      <c r="D24" s="41">
        <v>371</v>
      </c>
      <c r="E24" s="41">
        <v>318</v>
      </c>
      <c r="F24" s="41">
        <v>631</v>
      </c>
      <c r="G24" s="41">
        <v>2513</v>
      </c>
      <c r="H24" s="41">
        <v>1235</v>
      </c>
      <c r="I24" s="41">
        <v>432</v>
      </c>
      <c r="J24" s="41">
        <v>391</v>
      </c>
      <c r="K24" s="33"/>
    </row>
    <row r="25" spans="1:11" s="4" customFormat="1" ht="12" customHeight="1">
      <c r="A25" s="24" t="s">
        <v>28</v>
      </c>
      <c r="B25" s="25">
        <f t="shared" si="0"/>
        <v>2730</v>
      </c>
      <c r="C25" s="25"/>
      <c r="D25" s="41">
        <v>251</v>
      </c>
      <c r="E25" s="41">
        <v>194</v>
      </c>
      <c r="F25" s="41">
        <v>320</v>
      </c>
      <c r="G25" s="41">
        <v>1214</v>
      </c>
      <c r="H25" s="41">
        <v>595</v>
      </c>
      <c r="I25" s="41">
        <v>104</v>
      </c>
      <c r="J25" s="41">
        <v>52</v>
      </c>
      <c r="K25" s="33"/>
    </row>
    <row r="26" spans="1:11" s="4" customFormat="1" ht="18" customHeight="1">
      <c r="A26" s="24" t="s">
        <v>29</v>
      </c>
      <c r="B26" s="25">
        <f t="shared" si="0"/>
        <v>3527</v>
      </c>
      <c r="C26" s="25"/>
      <c r="D26" s="41">
        <v>194</v>
      </c>
      <c r="E26" s="41">
        <v>192</v>
      </c>
      <c r="F26" s="41">
        <v>411</v>
      </c>
      <c r="G26" s="41">
        <v>1434</v>
      </c>
      <c r="H26" s="41">
        <v>777</v>
      </c>
      <c r="I26" s="41">
        <v>224</v>
      </c>
      <c r="J26" s="41">
        <v>295</v>
      </c>
      <c r="K26" s="33"/>
    </row>
    <row r="27" spans="1:11" s="4" customFormat="1" ht="12" customHeight="1">
      <c r="A27" s="24" t="s">
        <v>30</v>
      </c>
      <c r="B27" s="25">
        <f t="shared" si="0"/>
        <v>3714</v>
      </c>
      <c r="C27" s="25"/>
      <c r="D27" s="41">
        <v>220</v>
      </c>
      <c r="E27" s="41">
        <v>180</v>
      </c>
      <c r="F27" s="41">
        <v>522</v>
      </c>
      <c r="G27" s="41">
        <v>1493</v>
      </c>
      <c r="H27" s="41">
        <v>653</v>
      </c>
      <c r="I27" s="41">
        <v>256</v>
      </c>
      <c r="J27" s="41">
        <v>390</v>
      </c>
      <c r="K27" s="33"/>
    </row>
    <row r="28" spans="1:11" s="3" customFormat="1" ht="12" customHeight="1">
      <c r="A28" s="24" t="s">
        <v>31</v>
      </c>
      <c r="B28" s="25">
        <f t="shared" si="0"/>
        <v>4626</v>
      </c>
      <c r="C28" s="25"/>
      <c r="D28" s="41">
        <v>312</v>
      </c>
      <c r="E28" s="41">
        <v>512</v>
      </c>
      <c r="F28" s="41">
        <v>607</v>
      </c>
      <c r="G28" s="41">
        <v>1153</v>
      </c>
      <c r="H28" s="41">
        <v>1333</v>
      </c>
      <c r="I28" s="41">
        <v>447</v>
      </c>
      <c r="J28" s="41">
        <v>262</v>
      </c>
      <c r="K28" s="34"/>
    </row>
    <row r="29" spans="1:11" s="4" customFormat="1" ht="12" customHeight="1">
      <c r="A29" s="24" t="s">
        <v>32</v>
      </c>
      <c r="B29" s="25">
        <f t="shared" si="0"/>
        <v>2482</v>
      </c>
      <c r="C29" s="25"/>
      <c r="D29" s="41">
        <v>157</v>
      </c>
      <c r="E29" s="41">
        <v>287</v>
      </c>
      <c r="F29" s="41">
        <v>333</v>
      </c>
      <c r="G29" s="41">
        <v>574</v>
      </c>
      <c r="H29" s="41">
        <v>694</v>
      </c>
      <c r="I29" s="41">
        <v>237</v>
      </c>
      <c r="J29" s="41">
        <v>200</v>
      </c>
      <c r="K29" s="33"/>
    </row>
    <row r="30" spans="1:11" s="5" customFormat="1" ht="12" customHeight="1">
      <c r="A30" s="24" t="s">
        <v>33</v>
      </c>
      <c r="B30" s="25">
        <f t="shared" si="0"/>
        <v>2116</v>
      </c>
      <c r="C30" s="25"/>
      <c r="D30" s="41">
        <v>133</v>
      </c>
      <c r="E30" s="41">
        <v>135</v>
      </c>
      <c r="F30" s="41">
        <v>221</v>
      </c>
      <c r="G30" s="41">
        <v>724</v>
      </c>
      <c r="H30" s="41">
        <v>490</v>
      </c>
      <c r="I30" s="41">
        <v>205</v>
      </c>
      <c r="J30" s="41">
        <v>208</v>
      </c>
      <c r="K30" s="35"/>
    </row>
    <row r="31" spans="1:11" s="5" customFormat="1" ht="18" customHeight="1">
      <c r="A31" s="24" t="s">
        <v>34</v>
      </c>
      <c r="B31" s="25">
        <f t="shared" si="0"/>
        <v>11056</v>
      </c>
      <c r="C31" s="25"/>
      <c r="D31" s="41">
        <v>674</v>
      </c>
      <c r="E31" s="41">
        <v>673</v>
      </c>
      <c r="F31" s="41">
        <v>1389</v>
      </c>
      <c r="G31" s="41">
        <v>4565</v>
      </c>
      <c r="H31" s="41">
        <v>2211</v>
      </c>
      <c r="I31" s="41">
        <v>750</v>
      </c>
      <c r="J31" s="41">
        <v>794</v>
      </c>
      <c r="K31" s="35"/>
    </row>
    <row r="32" spans="1:11" s="5" customFormat="1" ht="12" customHeight="1">
      <c r="A32" s="24" t="s">
        <v>35</v>
      </c>
      <c r="B32" s="25">
        <f t="shared" si="0"/>
        <v>1627</v>
      </c>
      <c r="C32" s="25"/>
      <c r="D32" s="41">
        <v>122</v>
      </c>
      <c r="E32" s="41">
        <v>190</v>
      </c>
      <c r="F32" s="41">
        <v>225</v>
      </c>
      <c r="G32" s="41">
        <v>517</v>
      </c>
      <c r="H32" s="41">
        <v>415</v>
      </c>
      <c r="I32" s="41">
        <v>102</v>
      </c>
      <c r="J32" s="41">
        <v>56</v>
      </c>
      <c r="K32" s="35"/>
    </row>
    <row r="33" spans="1:11" s="4" customFormat="1" ht="12" customHeight="1">
      <c r="A33" s="24" t="s">
        <v>36</v>
      </c>
      <c r="B33" s="25">
        <f t="shared" si="0"/>
        <v>8455</v>
      </c>
      <c r="C33" s="25"/>
      <c r="D33" s="41">
        <v>597</v>
      </c>
      <c r="E33" s="41">
        <v>494</v>
      </c>
      <c r="F33" s="41">
        <v>1058</v>
      </c>
      <c r="G33" s="41">
        <v>3531</v>
      </c>
      <c r="H33" s="41">
        <v>1861</v>
      </c>
      <c r="I33" s="41">
        <v>482</v>
      </c>
      <c r="J33" s="41">
        <v>432</v>
      </c>
      <c r="K33" s="33"/>
    </row>
    <row r="34" spans="1:11" s="4" customFormat="1" ht="12" customHeight="1">
      <c r="A34" s="24" t="s">
        <v>37</v>
      </c>
      <c r="B34" s="25">
        <f t="shared" si="0"/>
        <v>3692</v>
      </c>
      <c r="C34" s="25"/>
      <c r="D34" s="41">
        <v>255</v>
      </c>
      <c r="E34" s="41">
        <v>433</v>
      </c>
      <c r="F34" s="41">
        <v>439</v>
      </c>
      <c r="G34" s="41">
        <v>1020</v>
      </c>
      <c r="H34" s="41">
        <v>1022</v>
      </c>
      <c r="I34" s="41">
        <v>260</v>
      </c>
      <c r="J34" s="41">
        <v>263</v>
      </c>
      <c r="K34" s="33"/>
    </row>
    <row r="35" spans="1:11" ht="12" customHeight="1">
      <c r="A35" s="24" t="s">
        <v>38</v>
      </c>
      <c r="B35" s="25">
        <f t="shared" si="0"/>
        <v>8000</v>
      </c>
      <c r="C35" s="25"/>
      <c r="D35" s="41">
        <v>564</v>
      </c>
      <c r="E35" s="41">
        <v>691</v>
      </c>
      <c r="F35" s="41">
        <v>1170</v>
      </c>
      <c r="G35" s="41">
        <v>2321</v>
      </c>
      <c r="H35" s="41">
        <v>1675</v>
      </c>
      <c r="I35" s="41">
        <v>621</v>
      </c>
      <c r="J35" s="41">
        <v>958</v>
      </c>
      <c r="K35" s="33"/>
    </row>
    <row r="36" spans="1:11" ht="18" customHeight="1">
      <c r="A36" s="24" t="s">
        <v>39</v>
      </c>
      <c r="B36" s="25">
        <f t="shared" si="0"/>
        <v>8002</v>
      </c>
      <c r="C36" s="25"/>
      <c r="D36" s="41">
        <v>470</v>
      </c>
      <c r="E36" s="41">
        <v>450</v>
      </c>
      <c r="F36" s="41">
        <v>1390</v>
      </c>
      <c r="G36" s="41">
        <v>3346</v>
      </c>
      <c r="H36" s="41">
        <v>1403</v>
      </c>
      <c r="I36" s="41">
        <v>478</v>
      </c>
      <c r="J36" s="41">
        <v>465</v>
      </c>
      <c r="K36" s="33"/>
    </row>
    <row r="37" spans="1:11" ht="12" customHeight="1">
      <c r="A37" s="24" t="s">
        <v>40</v>
      </c>
      <c r="B37" s="25">
        <f t="shared" si="0"/>
        <v>5792</v>
      </c>
      <c r="C37" s="25"/>
      <c r="D37" s="41">
        <v>569</v>
      </c>
      <c r="E37" s="41">
        <v>965</v>
      </c>
      <c r="F37" s="41">
        <v>593</v>
      </c>
      <c r="G37" s="41">
        <v>1528</v>
      </c>
      <c r="H37" s="41">
        <v>1443</v>
      </c>
      <c r="I37" s="41">
        <v>364</v>
      </c>
      <c r="J37" s="41">
        <v>330</v>
      </c>
      <c r="K37" s="33"/>
    </row>
    <row r="38" spans="1:11" ht="12" customHeight="1">
      <c r="A38" s="24" t="s">
        <v>41</v>
      </c>
      <c r="B38" s="25">
        <f t="shared" si="0"/>
        <v>9473</v>
      </c>
      <c r="C38" s="25"/>
      <c r="D38" s="41">
        <v>772</v>
      </c>
      <c r="E38" s="41">
        <v>775</v>
      </c>
      <c r="F38" s="41">
        <v>1065</v>
      </c>
      <c r="G38" s="41">
        <v>3300</v>
      </c>
      <c r="H38" s="41">
        <v>2040</v>
      </c>
      <c r="I38" s="41">
        <v>731</v>
      </c>
      <c r="J38" s="41">
        <v>790</v>
      </c>
      <c r="K38" s="33"/>
    </row>
    <row r="39" spans="1:11" ht="12" customHeight="1">
      <c r="A39" s="24" t="s">
        <v>42</v>
      </c>
      <c r="B39" s="25">
        <f t="shared" si="0"/>
        <v>6544</v>
      </c>
      <c r="C39" s="25"/>
      <c r="D39" s="41">
        <v>577</v>
      </c>
      <c r="E39" s="41">
        <v>600</v>
      </c>
      <c r="F39" s="41">
        <v>786</v>
      </c>
      <c r="G39" s="41">
        <v>2265</v>
      </c>
      <c r="H39" s="41">
        <v>1412</v>
      </c>
      <c r="I39" s="41">
        <v>490</v>
      </c>
      <c r="J39" s="41">
        <v>414</v>
      </c>
      <c r="K39" s="33"/>
    </row>
    <row r="40" spans="1:11" ht="12" customHeight="1">
      <c r="A40" s="24" t="s">
        <v>43</v>
      </c>
      <c r="B40" s="25">
        <f t="shared" si="0"/>
        <v>7622</v>
      </c>
      <c r="C40" s="25"/>
      <c r="D40" s="41">
        <v>744</v>
      </c>
      <c r="E40" s="41">
        <v>841</v>
      </c>
      <c r="F40" s="41">
        <v>1034</v>
      </c>
      <c r="G40" s="41">
        <v>2553</v>
      </c>
      <c r="H40" s="41">
        <v>1580</v>
      </c>
      <c r="I40" s="41">
        <v>476</v>
      </c>
      <c r="J40" s="41">
        <v>394</v>
      </c>
      <c r="K40" s="33"/>
    </row>
    <row r="41" spans="1:11" s="4" customFormat="1" ht="18" customHeight="1">
      <c r="A41" s="24" t="s">
        <v>44</v>
      </c>
      <c r="B41" s="25">
        <f t="shared" si="0"/>
        <v>8799</v>
      </c>
      <c r="C41" s="25"/>
      <c r="D41" s="41">
        <v>991</v>
      </c>
      <c r="E41" s="41">
        <v>1359</v>
      </c>
      <c r="F41" s="41">
        <v>1273</v>
      </c>
      <c r="G41" s="41">
        <v>2703</v>
      </c>
      <c r="H41" s="41">
        <v>1688</v>
      </c>
      <c r="I41" s="41">
        <v>484</v>
      </c>
      <c r="J41" s="41">
        <v>301</v>
      </c>
      <c r="K41" s="33"/>
    </row>
    <row r="42" spans="1:11" ht="12" customHeight="1">
      <c r="A42" s="24" t="s">
        <v>45</v>
      </c>
      <c r="B42" s="25">
        <f t="shared" si="0"/>
        <v>9686</v>
      </c>
      <c r="C42" s="25"/>
      <c r="D42" s="41">
        <v>606</v>
      </c>
      <c r="E42" s="41">
        <v>624</v>
      </c>
      <c r="F42" s="41">
        <v>1310</v>
      </c>
      <c r="G42" s="41">
        <v>4085</v>
      </c>
      <c r="H42" s="41">
        <v>1858</v>
      </c>
      <c r="I42" s="41">
        <v>620</v>
      </c>
      <c r="J42" s="41">
        <v>583</v>
      </c>
      <c r="K42" s="33"/>
    </row>
    <row r="43" spans="1:11" ht="12" customHeight="1">
      <c r="A43" s="22" t="s">
        <v>46</v>
      </c>
      <c r="B43" s="25">
        <f t="shared" si="0"/>
        <v>3724</v>
      </c>
      <c r="C43" s="25"/>
      <c r="D43" s="41">
        <v>322</v>
      </c>
      <c r="E43" s="41">
        <v>245</v>
      </c>
      <c r="F43" s="41">
        <v>417</v>
      </c>
      <c r="G43" s="41">
        <v>1420</v>
      </c>
      <c r="H43" s="41">
        <v>803</v>
      </c>
      <c r="I43" s="41">
        <v>265</v>
      </c>
      <c r="J43" s="41">
        <v>252</v>
      </c>
      <c r="K43" s="33"/>
    </row>
    <row r="44" spans="1:11" ht="12" customHeight="1">
      <c r="A44" s="22" t="s">
        <v>47</v>
      </c>
      <c r="B44" s="25">
        <f t="shared" si="0"/>
        <v>5091</v>
      </c>
      <c r="C44" s="25"/>
      <c r="D44" s="41">
        <v>390</v>
      </c>
      <c r="E44" s="41">
        <v>775</v>
      </c>
      <c r="F44" s="41">
        <v>585</v>
      </c>
      <c r="G44" s="41">
        <v>1187</v>
      </c>
      <c r="H44" s="41">
        <v>1382</v>
      </c>
      <c r="I44" s="41">
        <v>422</v>
      </c>
      <c r="J44" s="41">
        <v>350</v>
      </c>
      <c r="K44" s="33"/>
    </row>
    <row r="45" spans="1:11" ht="12" customHeight="1">
      <c r="A45" s="22" t="s">
        <v>48</v>
      </c>
      <c r="B45" s="25">
        <f t="shared" si="0"/>
        <v>9079</v>
      </c>
      <c r="C45" s="25"/>
      <c r="D45" s="41">
        <v>699</v>
      </c>
      <c r="E45" s="41">
        <v>996</v>
      </c>
      <c r="F45" s="41">
        <v>1048</v>
      </c>
      <c r="G45" s="41">
        <v>2284</v>
      </c>
      <c r="H45" s="41">
        <v>2119</v>
      </c>
      <c r="I45" s="41">
        <v>1070</v>
      </c>
      <c r="J45" s="41">
        <v>863</v>
      </c>
      <c r="K45" s="33"/>
    </row>
    <row r="46" spans="1:11" ht="18" customHeight="1">
      <c r="A46" s="24" t="s">
        <v>49</v>
      </c>
      <c r="B46" s="25">
        <f t="shared" si="0"/>
        <v>2286</v>
      </c>
      <c r="C46" s="25"/>
      <c r="D46" s="41">
        <v>171</v>
      </c>
      <c r="E46" s="41">
        <v>259</v>
      </c>
      <c r="F46" s="41">
        <v>271</v>
      </c>
      <c r="G46" s="41">
        <v>556</v>
      </c>
      <c r="H46" s="41">
        <v>682</v>
      </c>
      <c r="I46" s="41">
        <v>211</v>
      </c>
      <c r="J46" s="41">
        <v>136</v>
      </c>
      <c r="K46" s="33"/>
    </row>
    <row r="47" spans="1:11" ht="12" customHeight="1">
      <c r="A47" s="24" t="s">
        <v>50</v>
      </c>
      <c r="B47" s="25">
        <f t="shared" si="0"/>
        <v>10632</v>
      </c>
      <c r="C47" s="25"/>
      <c r="D47" s="41">
        <v>926</v>
      </c>
      <c r="E47" s="41">
        <v>1576</v>
      </c>
      <c r="F47" s="41">
        <v>1095</v>
      </c>
      <c r="G47" s="41">
        <v>2897</v>
      </c>
      <c r="H47" s="41">
        <v>2419</v>
      </c>
      <c r="I47" s="41">
        <v>973</v>
      </c>
      <c r="J47" s="41">
        <v>746</v>
      </c>
      <c r="K47" s="33"/>
    </row>
    <row r="48" spans="1:11" ht="12" customHeight="1">
      <c r="A48" s="24" t="s">
        <v>51</v>
      </c>
      <c r="B48" s="25">
        <f t="shared" si="0"/>
        <v>910</v>
      </c>
      <c r="C48" s="25"/>
      <c r="D48" s="41">
        <v>58</v>
      </c>
      <c r="E48" s="41">
        <v>115</v>
      </c>
      <c r="F48" s="41">
        <v>106</v>
      </c>
      <c r="G48" s="41">
        <v>228</v>
      </c>
      <c r="H48" s="41">
        <v>268</v>
      </c>
      <c r="I48" s="41">
        <v>89</v>
      </c>
      <c r="J48" s="41">
        <v>46</v>
      </c>
      <c r="K48" s="33"/>
    </row>
    <row r="49" spans="1:11" ht="12" customHeight="1">
      <c r="A49" s="24" t="s">
        <v>52</v>
      </c>
      <c r="B49" s="25">
        <f t="shared" si="0"/>
        <v>2548</v>
      </c>
      <c r="C49" s="25"/>
      <c r="D49" s="41">
        <v>235</v>
      </c>
      <c r="E49" s="41">
        <v>322</v>
      </c>
      <c r="F49" s="41">
        <v>208</v>
      </c>
      <c r="G49" s="41">
        <v>695</v>
      </c>
      <c r="H49" s="41">
        <v>568</v>
      </c>
      <c r="I49" s="41">
        <v>229</v>
      </c>
      <c r="J49" s="41">
        <v>291</v>
      </c>
      <c r="K49" s="33"/>
    </row>
    <row r="50" spans="1:11" ht="12" customHeight="1">
      <c r="A50" s="24" t="s">
        <v>53</v>
      </c>
      <c r="B50" s="25">
        <f t="shared" si="0"/>
        <v>6573</v>
      </c>
      <c r="C50" s="25"/>
      <c r="D50" s="41">
        <v>496</v>
      </c>
      <c r="E50" s="41">
        <v>695</v>
      </c>
      <c r="F50" s="41">
        <v>818</v>
      </c>
      <c r="G50" s="41">
        <v>1924</v>
      </c>
      <c r="H50" s="41">
        <v>1549</v>
      </c>
      <c r="I50" s="41">
        <v>601</v>
      </c>
      <c r="J50" s="41">
        <v>490</v>
      </c>
      <c r="K50" s="33"/>
    </row>
    <row r="51" spans="1:11" ht="18" customHeight="1">
      <c r="A51" s="24" t="s">
        <v>54</v>
      </c>
      <c r="B51" s="25">
        <f t="shared" si="0"/>
        <v>7687</v>
      </c>
      <c r="C51" s="25"/>
      <c r="D51" s="41">
        <v>574</v>
      </c>
      <c r="E51" s="41">
        <v>845</v>
      </c>
      <c r="F51" s="41">
        <v>1083</v>
      </c>
      <c r="G51" s="41">
        <v>2164</v>
      </c>
      <c r="H51" s="41">
        <v>1761</v>
      </c>
      <c r="I51" s="41">
        <v>806</v>
      </c>
      <c r="J51" s="41">
        <v>454</v>
      </c>
      <c r="K51" s="33"/>
    </row>
    <row r="52" spans="1:11" ht="12" customHeight="1">
      <c r="A52" s="22" t="s">
        <v>55</v>
      </c>
      <c r="B52" s="25">
        <f t="shared" si="0"/>
        <v>8509</v>
      </c>
      <c r="C52" s="25"/>
      <c r="D52" s="41">
        <v>552</v>
      </c>
      <c r="E52" s="41">
        <v>735</v>
      </c>
      <c r="F52" s="41">
        <v>917</v>
      </c>
      <c r="G52" s="41">
        <v>2228</v>
      </c>
      <c r="H52" s="41">
        <v>2121</v>
      </c>
      <c r="I52" s="41">
        <v>1078</v>
      </c>
      <c r="J52" s="41">
        <v>878</v>
      </c>
      <c r="K52" s="33"/>
    </row>
    <row r="53" spans="1:11" ht="12" customHeight="1">
      <c r="A53" s="40" t="s">
        <v>106</v>
      </c>
      <c r="B53" s="25">
        <f t="shared" si="0"/>
        <v>7653</v>
      </c>
      <c r="C53" s="25"/>
      <c r="D53" s="41">
        <v>537</v>
      </c>
      <c r="E53" s="41">
        <v>607</v>
      </c>
      <c r="F53" s="41">
        <v>932</v>
      </c>
      <c r="G53" s="41">
        <v>2712</v>
      </c>
      <c r="H53" s="41">
        <v>1714</v>
      </c>
      <c r="I53" s="41">
        <v>590</v>
      </c>
      <c r="J53" s="41">
        <v>561</v>
      </c>
      <c r="K53" s="33"/>
    </row>
    <row r="54" spans="1:11" ht="12" customHeight="1">
      <c r="A54" s="40" t="s">
        <v>107</v>
      </c>
      <c r="B54" s="25">
        <f t="shared" si="0"/>
        <v>9135</v>
      </c>
      <c r="C54" s="25"/>
      <c r="D54" s="41">
        <v>548</v>
      </c>
      <c r="E54" s="41">
        <v>405</v>
      </c>
      <c r="F54" s="41">
        <v>1257</v>
      </c>
      <c r="G54" s="41">
        <v>3934</v>
      </c>
      <c r="H54" s="41">
        <v>1768</v>
      </c>
      <c r="I54" s="41">
        <v>573</v>
      </c>
      <c r="J54" s="41">
        <v>650</v>
      </c>
      <c r="K54" s="33"/>
    </row>
    <row r="55" spans="1:11" ht="12" customHeight="1">
      <c r="A55" s="40" t="s">
        <v>108</v>
      </c>
      <c r="B55" s="25">
        <f t="shared" si="0"/>
        <v>7520</v>
      </c>
      <c r="C55" s="25"/>
      <c r="D55" s="41">
        <v>632</v>
      </c>
      <c r="E55" s="41">
        <v>354</v>
      </c>
      <c r="F55" s="41">
        <v>581</v>
      </c>
      <c r="G55" s="41">
        <v>2679</v>
      </c>
      <c r="H55" s="41">
        <v>2087</v>
      </c>
      <c r="I55" s="41">
        <v>799</v>
      </c>
      <c r="J55" s="41">
        <v>388</v>
      </c>
      <c r="K55" s="33"/>
    </row>
    <row r="56" spans="1:11" ht="12" customHeight="1">
      <c r="A56" s="44" t="s">
        <v>109</v>
      </c>
      <c r="B56" s="23">
        <f t="shared" si="0"/>
        <v>3249</v>
      </c>
      <c r="C56" s="23"/>
      <c r="D56" s="45">
        <v>173</v>
      </c>
      <c r="E56" s="45">
        <v>127</v>
      </c>
      <c r="F56" s="45">
        <v>675</v>
      </c>
      <c r="G56" s="45">
        <v>1166</v>
      </c>
      <c r="H56" s="45">
        <v>758</v>
      </c>
      <c r="I56" s="45">
        <v>251</v>
      </c>
      <c r="J56" s="45">
        <v>99</v>
      </c>
      <c r="K56" s="23"/>
    </row>
    <row r="57" spans="1:11" s="10" customFormat="1" ht="18" customHeight="1">
      <c r="A57" s="26" t="s">
        <v>56</v>
      </c>
      <c r="B57" s="23">
        <f>SUM(D57:J57)</f>
        <v>7375</v>
      </c>
      <c r="C57" s="23"/>
      <c r="D57" s="41">
        <v>605</v>
      </c>
      <c r="E57" s="41">
        <v>1017</v>
      </c>
      <c r="F57" s="41">
        <v>709</v>
      </c>
      <c r="G57" s="41">
        <v>1459</v>
      </c>
      <c r="H57" s="41">
        <v>1898</v>
      </c>
      <c r="I57" s="41">
        <v>860</v>
      </c>
      <c r="J57" s="41">
        <v>827</v>
      </c>
      <c r="K57" s="36"/>
    </row>
    <row r="58" spans="1:11" s="10" customFormat="1" ht="12" customHeight="1">
      <c r="A58" s="27" t="s">
        <v>57</v>
      </c>
      <c r="B58" s="23">
        <f aca="true" t="shared" si="1" ref="B58:B102">SUM(D58:J58)</f>
        <v>2050</v>
      </c>
      <c r="C58" s="25"/>
      <c r="D58" s="41">
        <v>141</v>
      </c>
      <c r="E58" s="41">
        <v>327</v>
      </c>
      <c r="F58" s="41">
        <v>238</v>
      </c>
      <c r="G58" s="41">
        <v>332</v>
      </c>
      <c r="H58" s="41">
        <v>622</v>
      </c>
      <c r="I58" s="41">
        <v>249</v>
      </c>
      <c r="J58" s="41">
        <v>141</v>
      </c>
      <c r="K58" s="36"/>
    </row>
    <row r="59" spans="1:11" s="10" customFormat="1" ht="12" customHeight="1">
      <c r="A59" s="27" t="s">
        <v>58</v>
      </c>
      <c r="B59" s="23">
        <f t="shared" si="1"/>
        <v>5705</v>
      </c>
      <c r="C59" s="25"/>
      <c r="D59" s="41">
        <v>459</v>
      </c>
      <c r="E59" s="41">
        <v>785</v>
      </c>
      <c r="F59" s="41">
        <v>615</v>
      </c>
      <c r="G59" s="41">
        <v>1165</v>
      </c>
      <c r="H59" s="41">
        <v>1624</v>
      </c>
      <c r="I59" s="41">
        <v>623</v>
      </c>
      <c r="J59" s="41">
        <v>434</v>
      </c>
      <c r="K59" s="36"/>
    </row>
    <row r="60" spans="1:11" s="10" customFormat="1" ht="12" customHeight="1">
      <c r="A60" s="27" t="s">
        <v>59</v>
      </c>
      <c r="B60" s="23">
        <f t="shared" si="1"/>
        <v>4206</v>
      </c>
      <c r="C60" s="25"/>
      <c r="D60" s="41">
        <v>388</v>
      </c>
      <c r="E60" s="41">
        <v>582</v>
      </c>
      <c r="F60" s="41">
        <v>458</v>
      </c>
      <c r="G60" s="41">
        <v>927</v>
      </c>
      <c r="H60" s="41">
        <v>1209</v>
      </c>
      <c r="I60" s="41">
        <v>423</v>
      </c>
      <c r="J60" s="41">
        <v>219</v>
      </c>
      <c r="K60" s="36"/>
    </row>
    <row r="61" spans="1:11" s="10" customFormat="1" ht="12" customHeight="1">
      <c r="A61" s="27" t="s">
        <v>104</v>
      </c>
      <c r="B61" s="23">
        <f t="shared" si="1"/>
        <v>4483</v>
      </c>
      <c r="C61" s="25"/>
      <c r="D61" s="41">
        <v>316</v>
      </c>
      <c r="E61" s="41">
        <v>557</v>
      </c>
      <c r="F61" s="41">
        <v>416</v>
      </c>
      <c r="G61" s="41">
        <v>848</v>
      </c>
      <c r="H61" s="41">
        <v>1297</v>
      </c>
      <c r="I61" s="41">
        <v>640</v>
      </c>
      <c r="J61" s="41">
        <v>409</v>
      </c>
      <c r="K61" s="36"/>
    </row>
    <row r="62" spans="1:11" s="10" customFormat="1" ht="18" customHeight="1">
      <c r="A62" s="27" t="s">
        <v>60</v>
      </c>
      <c r="B62" s="23">
        <f t="shared" si="1"/>
        <v>2470</v>
      </c>
      <c r="C62" s="25"/>
      <c r="D62" s="41">
        <v>214</v>
      </c>
      <c r="E62" s="41">
        <v>307</v>
      </c>
      <c r="F62" s="41">
        <v>259</v>
      </c>
      <c r="G62" s="41">
        <v>490</v>
      </c>
      <c r="H62" s="41">
        <v>644</v>
      </c>
      <c r="I62" s="41">
        <v>355</v>
      </c>
      <c r="J62" s="41">
        <v>201</v>
      </c>
      <c r="K62" s="36"/>
    </row>
    <row r="63" spans="1:11" s="10" customFormat="1" ht="12" customHeight="1">
      <c r="A63" s="27" t="s">
        <v>61</v>
      </c>
      <c r="B63" s="23">
        <f t="shared" si="1"/>
        <v>2201</v>
      </c>
      <c r="C63" s="25"/>
      <c r="D63" s="41">
        <v>127</v>
      </c>
      <c r="E63" s="41">
        <v>175</v>
      </c>
      <c r="F63" s="41">
        <v>258</v>
      </c>
      <c r="G63" s="41">
        <v>601</v>
      </c>
      <c r="H63" s="41">
        <v>519</v>
      </c>
      <c r="I63" s="41">
        <v>283</v>
      </c>
      <c r="J63" s="41">
        <v>238</v>
      </c>
      <c r="K63" s="36"/>
    </row>
    <row r="64" spans="1:11" s="10" customFormat="1" ht="12" customHeight="1">
      <c r="A64" s="27" t="s">
        <v>62</v>
      </c>
      <c r="B64" s="23">
        <f t="shared" si="1"/>
        <v>2575</v>
      </c>
      <c r="C64" s="25"/>
      <c r="D64" s="41">
        <v>217</v>
      </c>
      <c r="E64" s="41">
        <v>241</v>
      </c>
      <c r="F64" s="41">
        <v>321</v>
      </c>
      <c r="G64" s="41">
        <v>743</v>
      </c>
      <c r="H64" s="41">
        <v>620</v>
      </c>
      <c r="I64" s="41">
        <v>226</v>
      </c>
      <c r="J64" s="41">
        <v>207</v>
      </c>
      <c r="K64" s="36"/>
    </row>
    <row r="65" spans="1:11" s="10" customFormat="1" ht="12" customHeight="1">
      <c r="A65" s="27" t="s">
        <v>63</v>
      </c>
      <c r="B65" s="23">
        <f t="shared" si="1"/>
        <v>4284</v>
      </c>
      <c r="C65" s="25"/>
      <c r="D65" s="41">
        <v>252</v>
      </c>
      <c r="E65" s="41">
        <v>288</v>
      </c>
      <c r="F65" s="41">
        <v>485</v>
      </c>
      <c r="G65" s="41">
        <v>1382</v>
      </c>
      <c r="H65" s="41">
        <v>922</v>
      </c>
      <c r="I65" s="41">
        <v>396</v>
      </c>
      <c r="J65" s="41">
        <v>559</v>
      </c>
      <c r="K65" s="36"/>
    </row>
    <row r="66" spans="1:11" s="10" customFormat="1" ht="12" customHeight="1">
      <c r="A66" s="27" t="s">
        <v>64</v>
      </c>
      <c r="B66" s="23">
        <f t="shared" si="1"/>
        <v>3395</v>
      </c>
      <c r="C66" s="25"/>
      <c r="D66" s="41">
        <v>242</v>
      </c>
      <c r="E66" s="41">
        <v>307</v>
      </c>
      <c r="F66" s="41">
        <v>371</v>
      </c>
      <c r="G66" s="41">
        <v>1070</v>
      </c>
      <c r="H66" s="41">
        <v>754</v>
      </c>
      <c r="I66" s="41">
        <v>313</v>
      </c>
      <c r="J66" s="41">
        <v>338</v>
      </c>
      <c r="K66" s="36"/>
    </row>
    <row r="67" spans="1:11" s="11" customFormat="1" ht="18" customHeight="1">
      <c r="A67" s="26" t="s">
        <v>65</v>
      </c>
      <c r="B67" s="23">
        <f t="shared" si="1"/>
        <v>3694</v>
      </c>
      <c r="C67" s="25"/>
      <c r="D67" s="41">
        <v>362</v>
      </c>
      <c r="E67" s="41">
        <v>344</v>
      </c>
      <c r="F67" s="41">
        <v>453</v>
      </c>
      <c r="G67" s="41">
        <v>1442</v>
      </c>
      <c r="H67" s="41">
        <v>666</v>
      </c>
      <c r="I67" s="41">
        <v>178</v>
      </c>
      <c r="J67" s="41">
        <v>249</v>
      </c>
      <c r="K67" s="36"/>
    </row>
    <row r="68" spans="1:11" s="11" customFormat="1" ht="12" customHeight="1">
      <c r="A68" s="27" t="s">
        <v>66</v>
      </c>
      <c r="B68" s="23">
        <f t="shared" si="1"/>
        <v>6469</v>
      </c>
      <c r="C68" s="25"/>
      <c r="D68" s="41">
        <v>394</v>
      </c>
      <c r="E68" s="41">
        <v>197</v>
      </c>
      <c r="F68" s="41">
        <v>600</v>
      </c>
      <c r="G68" s="41">
        <v>2483</v>
      </c>
      <c r="H68" s="41">
        <v>1259</v>
      </c>
      <c r="I68" s="41">
        <v>611</v>
      </c>
      <c r="J68" s="41">
        <v>925</v>
      </c>
      <c r="K68" s="36"/>
    </row>
    <row r="69" spans="1:11" s="11" customFormat="1" ht="12" customHeight="1">
      <c r="A69" s="27" t="s">
        <v>67</v>
      </c>
      <c r="B69" s="23">
        <f t="shared" si="1"/>
        <v>2654</v>
      </c>
      <c r="C69" s="25"/>
      <c r="D69" s="41">
        <v>155</v>
      </c>
      <c r="E69" s="41">
        <v>200</v>
      </c>
      <c r="F69" s="41">
        <v>211</v>
      </c>
      <c r="G69" s="41">
        <v>692</v>
      </c>
      <c r="H69" s="41">
        <v>609</v>
      </c>
      <c r="I69" s="41">
        <v>345</v>
      </c>
      <c r="J69" s="41">
        <v>442</v>
      </c>
      <c r="K69" s="36"/>
    </row>
    <row r="70" spans="1:11" s="11" customFormat="1" ht="12" customHeight="1">
      <c r="A70" s="27" t="s">
        <v>68</v>
      </c>
      <c r="B70" s="23">
        <f t="shared" si="1"/>
        <v>2102</v>
      </c>
      <c r="C70" s="25"/>
      <c r="D70" s="41">
        <v>96</v>
      </c>
      <c r="E70" s="41">
        <v>61</v>
      </c>
      <c r="F70" s="41">
        <v>204</v>
      </c>
      <c r="G70" s="41">
        <v>468</v>
      </c>
      <c r="H70" s="41">
        <v>417</v>
      </c>
      <c r="I70" s="41">
        <v>310</v>
      </c>
      <c r="J70" s="41">
        <v>546</v>
      </c>
      <c r="K70" s="36"/>
    </row>
    <row r="71" spans="1:11" s="11" customFormat="1" ht="12" customHeight="1">
      <c r="A71" s="27" t="s">
        <v>69</v>
      </c>
      <c r="B71" s="23">
        <f t="shared" si="1"/>
        <v>3939</v>
      </c>
      <c r="C71" s="25"/>
      <c r="D71" s="41">
        <v>230</v>
      </c>
      <c r="E71" s="41">
        <v>321</v>
      </c>
      <c r="F71" s="41">
        <v>392</v>
      </c>
      <c r="G71" s="41">
        <v>1053</v>
      </c>
      <c r="H71" s="41">
        <v>1056</v>
      </c>
      <c r="I71" s="41">
        <v>424</v>
      </c>
      <c r="J71" s="41">
        <v>463</v>
      </c>
      <c r="K71" s="36"/>
    </row>
    <row r="72" spans="1:11" s="11" customFormat="1" ht="18" customHeight="1">
      <c r="A72" s="27" t="s">
        <v>70</v>
      </c>
      <c r="B72" s="23">
        <f t="shared" si="1"/>
        <v>63</v>
      </c>
      <c r="C72" s="25"/>
      <c r="D72" s="41">
        <v>2</v>
      </c>
      <c r="E72" s="41" t="s">
        <v>113</v>
      </c>
      <c r="F72" s="41">
        <v>1</v>
      </c>
      <c r="G72" s="41">
        <v>14</v>
      </c>
      <c r="H72" s="41">
        <v>41</v>
      </c>
      <c r="I72" s="41">
        <v>4</v>
      </c>
      <c r="J72" s="41">
        <v>1</v>
      </c>
      <c r="K72" s="36"/>
    </row>
    <row r="73" spans="1:11" s="11" customFormat="1" ht="12" customHeight="1">
      <c r="A73" s="26" t="s">
        <v>71</v>
      </c>
      <c r="B73" s="23">
        <f t="shared" si="1"/>
        <v>5893</v>
      </c>
      <c r="C73" s="25"/>
      <c r="D73" s="41">
        <v>430</v>
      </c>
      <c r="E73" s="41">
        <v>523</v>
      </c>
      <c r="F73" s="41">
        <v>753</v>
      </c>
      <c r="G73" s="41">
        <v>1738</v>
      </c>
      <c r="H73" s="41">
        <v>1280</v>
      </c>
      <c r="I73" s="41">
        <v>510</v>
      </c>
      <c r="J73" s="41">
        <v>659</v>
      </c>
      <c r="K73" s="36"/>
    </row>
    <row r="74" spans="1:11" s="11" customFormat="1" ht="12" customHeight="1">
      <c r="A74" s="27" t="s">
        <v>72</v>
      </c>
      <c r="B74" s="23">
        <f t="shared" si="1"/>
        <v>3861</v>
      </c>
      <c r="C74" s="25"/>
      <c r="D74" s="41">
        <v>342</v>
      </c>
      <c r="E74" s="41">
        <v>447</v>
      </c>
      <c r="F74" s="41">
        <v>477</v>
      </c>
      <c r="G74" s="41">
        <v>1068</v>
      </c>
      <c r="H74" s="41">
        <v>918</v>
      </c>
      <c r="I74" s="41">
        <v>346</v>
      </c>
      <c r="J74" s="41">
        <v>263</v>
      </c>
      <c r="K74" s="36"/>
    </row>
    <row r="75" spans="1:11" s="11" customFormat="1" ht="12" customHeight="1">
      <c r="A75" s="27" t="s">
        <v>73</v>
      </c>
      <c r="B75" s="23">
        <f t="shared" si="1"/>
        <v>3800</v>
      </c>
      <c r="C75" s="25"/>
      <c r="D75" s="41">
        <v>312</v>
      </c>
      <c r="E75" s="41">
        <v>491</v>
      </c>
      <c r="F75" s="41">
        <v>437</v>
      </c>
      <c r="G75" s="41">
        <v>745</v>
      </c>
      <c r="H75" s="41">
        <v>952</v>
      </c>
      <c r="I75" s="41">
        <v>467</v>
      </c>
      <c r="J75" s="41">
        <v>396</v>
      </c>
      <c r="K75" s="36"/>
    </row>
    <row r="76" spans="1:11" s="11" customFormat="1" ht="12" customHeight="1">
      <c r="A76" s="27" t="s">
        <v>74</v>
      </c>
      <c r="B76" s="23">
        <f t="shared" si="1"/>
        <v>4182</v>
      </c>
      <c r="C76" s="25"/>
      <c r="D76" s="41">
        <v>378</v>
      </c>
      <c r="E76" s="41">
        <v>592</v>
      </c>
      <c r="F76" s="41">
        <v>671</v>
      </c>
      <c r="G76" s="41">
        <v>1221</v>
      </c>
      <c r="H76" s="41">
        <v>805</v>
      </c>
      <c r="I76" s="41">
        <v>275</v>
      </c>
      <c r="J76" s="41">
        <v>240</v>
      </c>
      <c r="K76" s="36"/>
    </row>
    <row r="77" spans="1:11" s="10" customFormat="1" ht="18" customHeight="1">
      <c r="A77" s="27" t="s">
        <v>75</v>
      </c>
      <c r="B77" s="23">
        <f t="shared" si="1"/>
        <v>6054</v>
      </c>
      <c r="C77" s="25"/>
      <c r="D77" s="41">
        <v>497</v>
      </c>
      <c r="E77" s="41">
        <v>880</v>
      </c>
      <c r="F77" s="41">
        <v>640</v>
      </c>
      <c r="G77" s="41">
        <v>1169</v>
      </c>
      <c r="H77" s="41">
        <v>1714</v>
      </c>
      <c r="I77" s="41">
        <v>651</v>
      </c>
      <c r="J77" s="41">
        <v>503</v>
      </c>
      <c r="K77" s="36"/>
    </row>
    <row r="78" spans="1:11" s="10" customFormat="1" ht="12" customHeight="1">
      <c r="A78" s="27" t="s">
        <v>76</v>
      </c>
      <c r="B78" s="23">
        <f t="shared" si="1"/>
        <v>3146</v>
      </c>
      <c r="C78" s="25"/>
      <c r="D78" s="41">
        <v>291</v>
      </c>
      <c r="E78" s="41">
        <v>336</v>
      </c>
      <c r="F78" s="41">
        <v>375</v>
      </c>
      <c r="G78" s="41">
        <v>933</v>
      </c>
      <c r="H78" s="41">
        <v>693</v>
      </c>
      <c r="I78" s="41">
        <v>290</v>
      </c>
      <c r="J78" s="41">
        <v>228</v>
      </c>
      <c r="K78" s="36"/>
    </row>
    <row r="79" spans="1:11" s="10" customFormat="1" ht="12" customHeight="1">
      <c r="A79" s="27" t="s">
        <v>77</v>
      </c>
      <c r="B79" s="23">
        <f t="shared" si="1"/>
        <v>10036</v>
      </c>
      <c r="C79" s="25"/>
      <c r="D79" s="41">
        <v>707</v>
      </c>
      <c r="E79" s="41">
        <v>1301</v>
      </c>
      <c r="F79" s="41">
        <v>1167</v>
      </c>
      <c r="G79" s="41">
        <v>2216</v>
      </c>
      <c r="H79" s="41">
        <v>2713</v>
      </c>
      <c r="I79" s="41">
        <v>1193</v>
      </c>
      <c r="J79" s="41">
        <v>739</v>
      </c>
      <c r="K79" s="36"/>
    </row>
    <row r="80" spans="1:11" s="7" customFormat="1" ht="12" customHeight="1">
      <c r="A80" s="27" t="s">
        <v>78</v>
      </c>
      <c r="B80" s="23">
        <f t="shared" si="1"/>
        <v>3312</v>
      </c>
      <c r="C80" s="25"/>
      <c r="D80" s="41">
        <v>276</v>
      </c>
      <c r="E80" s="41">
        <v>499</v>
      </c>
      <c r="F80" s="41">
        <v>378</v>
      </c>
      <c r="G80" s="41">
        <v>641</v>
      </c>
      <c r="H80" s="41">
        <v>884</v>
      </c>
      <c r="I80" s="41">
        <v>352</v>
      </c>
      <c r="J80" s="41">
        <v>282</v>
      </c>
      <c r="K80" s="37"/>
    </row>
    <row r="81" spans="1:11" s="10" customFormat="1" ht="12" customHeight="1">
      <c r="A81" s="27" t="s">
        <v>79</v>
      </c>
      <c r="B81" s="23">
        <f t="shared" si="1"/>
        <v>10662</v>
      </c>
      <c r="C81" s="25"/>
      <c r="D81" s="41">
        <v>932</v>
      </c>
      <c r="E81" s="41">
        <v>1729</v>
      </c>
      <c r="F81" s="41">
        <v>1021</v>
      </c>
      <c r="G81" s="41">
        <v>2324</v>
      </c>
      <c r="H81" s="41">
        <v>2693</v>
      </c>
      <c r="I81" s="41">
        <v>1255</v>
      </c>
      <c r="J81" s="41">
        <v>708</v>
      </c>
      <c r="K81" s="36"/>
    </row>
    <row r="82" spans="1:11" s="12" customFormat="1" ht="18" customHeight="1">
      <c r="A82" s="27" t="s">
        <v>80</v>
      </c>
      <c r="B82" s="23">
        <f t="shared" si="1"/>
        <v>7432</v>
      </c>
      <c r="C82" s="25"/>
      <c r="D82" s="41">
        <v>799</v>
      </c>
      <c r="E82" s="41">
        <v>968</v>
      </c>
      <c r="F82" s="41">
        <v>1002</v>
      </c>
      <c r="G82" s="41">
        <v>2210</v>
      </c>
      <c r="H82" s="41">
        <v>1634</v>
      </c>
      <c r="I82" s="41">
        <v>515</v>
      </c>
      <c r="J82" s="41">
        <v>304</v>
      </c>
      <c r="K82" s="38"/>
    </row>
    <row r="83" spans="1:11" s="12" customFormat="1" ht="12" customHeight="1">
      <c r="A83" s="27" t="s">
        <v>81</v>
      </c>
      <c r="B83" s="23">
        <f t="shared" si="1"/>
        <v>4612</v>
      </c>
      <c r="C83" s="25"/>
      <c r="D83" s="41">
        <v>412</v>
      </c>
      <c r="E83" s="41">
        <v>525</v>
      </c>
      <c r="F83" s="41">
        <v>542</v>
      </c>
      <c r="G83" s="41">
        <v>1312</v>
      </c>
      <c r="H83" s="41">
        <v>1203</v>
      </c>
      <c r="I83" s="41">
        <v>413</v>
      </c>
      <c r="J83" s="41">
        <v>205</v>
      </c>
      <c r="K83" s="38"/>
    </row>
    <row r="84" spans="1:11" s="10" customFormat="1" ht="12" customHeight="1">
      <c r="A84" s="26" t="s">
        <v>82</v>
      </c>
      <c r="B84" s="23">
        <f t="shared" si="1"/>
        <v>8424</v>
      </c>
      <c r="C84" s="25"/>
      <c r="D84" s="41">
        <v>845</v>
      </c>
      <c r="E84" s="41">
        <v>1206</v>
      </c>
      <c r="F84" s="41">
        <v>1068</v>
      </c>
      <c r="G84" s="41">
        <v>2687</v>
      </c>
      <c r="H84" s="41">
        <v>1805</v>
      </c>
      <c r="I84" s="41">
        <v>515</v>
      </c>
      <c r="J84" s="41">
        <v>298</v>
      </c>
      <c r="K84" s="36"/>
    </row>
    <row r="85" spans="1:11" s="10" customFormat="1" ht="12" customHeight="1">
      <c r="A85" s="26" t="s">
        <v>83</v>
      </c>
      <c r="B85" s="23">
        <f t="shared" si="1"/>
        <v>3754</v>
      </c>
      <c r="C85" s="25"/>
      <c r="D85" s="41">
        <v>276</v>
      </c>
      <c r="E85" s="41">
        <v>523</v>
      </c>
      <c r="F85" s="41">
        <v>524</v>
      </c>
      <c r="G85" s="41">
        <v>891</v>
      </c>
      <c r="H85" s="41">
        <v>1026</v>
      </c>
      <c r="I85" s="41">
        <v>337</v>
      </c>
      <c r="J85" s="41">
        <v>177</v>
      </c>
      <c r="K85" s="36"/>
    </row>
    <row r="86" spans="1:11" s="11" customFormat="1" ht="12" customHeight="1">
      <c r="A86" s="27" t="s">
        <v>84</v>
      </c>
      <c r="B86" s="23">
        <f t="shared" si="1"/>
        <v>910</v>
      </c>
      <c r="C86" s="25"/>
      <c r="D86" s="41">
        <v>52</v>
      </c>
      <c r="E86" s="41">
        <v>70</v>
      </c>
      <c r="F86" s="41">
        <v>114</v>
      </c>
      <c r="G86" s="41">
        <v>213</v>
      </c>
      <c r="H86" s="41">
        <v>270</v>
      </c>
      <c r="I86" s="41">
        <v>123</v>
      </c>
      <c r="J86" s="41">
        <v>68</v>
      </c>
      <c r="K86" s="36"/>
    </row>
    <row r="87" spans="1:11" s="11" customFormat="1" ht="18" customHeight="1">
      <c r="A87" s="27" t="s">
        <v>85</v>
      </c>
      <c r="B87" s="23">
        <f t="shared" si="1"/>
        <v>8034</v>
      </c>
      <c r="C87" s="25"/>
      <c r="D87" s="41">
        <v>876</v>
      </c>
      <c r="E87" s="41">
        <v>1322</v>
      </c>
      <c r="F87" s="41">
        <v>1177</v>
      </c>
      <c r="G87" s="41">
        <v>2250</v>
      </c>
      <c r="H87" s="41">
        <v>1584</v>
      </c>
      <c r="I87" s="41">
        <v>514</v>
      </c>
      <c r="J87" s="41">
        <v>311</v>
      </c>
      <c r="K87" s="36"/>
    </row>
    <row r="88" spans="1:11" s="11" customFormat="1" ht="12" customHeight="1">
      <c r="A88" s="26" t="s">
        <v>86</v>
      </c>
      <c r="B88" s="23">
        <f t="shared" si="1"/>
        <v>688</v>
      </c>
      <c r="C88" s="25"/>
      <c r="D88" s="41">
        <v>38</v>
      </c>
      <c r="E88" s="41">
        <v>68</v>
      </c>
      <c r="F88" s="41">
        <v>86</v>
      </c>
      <c r="G88" s="41">
        <v>144</v>
      </c>
      <c r="H88" s="41">
        <v>204</v>
      </c>
      <c r="I88" s="41">
        <v>101</v>
      </c>
      <c r="J88" s="41">
        <v>47</v>
      </c>
      <c r="K88" s="36"/>
    </row>
    <row r="89" spans="1:11" s="11" customFormat="1" ht="12" customHeight="1">
      <c r="A89" s="26" t="s">
        <v>87</v>
      </c>
      <c r="B89" s="23">
        <f t="shared" si="1"/>
        <v>1290</v>
      </c>
      <c r="C89" s="25"/>
      <c r="D89" s="41">
        <v>97</v>
      </c>
      <c r="E89" s="41">
        <v>183</v>
      </c>
      <c r="F89" s="41">
        <v>133</v>
      </c>
      <c r="G89" s="41">
        <v>322</v>
      </c>
      <c r="H89" s="41">
        <v>394</v>
      </c>
      <c r="I89" s="41">
        <v>117</v>
      </c>
      <c r="J89" s="41">
        <v>44</v>
      </c>
      <c r="K89" s="36"/>
    </row>
    <row r="90" spans="1:11" s="11" customFormat="1" ht="12" customHeight="1">
      <c r="A90" s="26" t="s">
        <v>88</v>
      </c>
      <c r="B90" s="23">
        <f t="shared" si="1"/>
        <v>4622</v>
      </c>
      <c r="C90" s="25"/>
      <c r="D90" s="41">
        <v>469</v>
      </c>
      <c r="E90" s="41">
        <v>698</v>
      </c>
      <c r="F90" s="41">
        <v>530</v>
      </c>
      <c r="G90" s="41">
        <v>1245</v>
      </c>
      <c r="H90" s="41">
        <v>1195</v>
      </c>
      <c r="I90" s="41">
        <v>311</v>
      </c>
      <c r="J90" s="41">
        <v>174</v>
      </c>
      <c r="K90" s="36"/>
    </row>
    <row r="91" spans="1:11" s="11" customFormat="1" ht="12" customHeight="1">
      <c r="A91" s="26" t="s">
        <v>102</v>
      </c>
      <c r="B91" s="23">
        <f t="shared" si="1"/>
        <v>7479</v>
      </c>
      <c r="C91" s="25"/>
      <c r="D91" s="41">
        <v>782</v>
      </c>
      <c r="E91" s="41">
        <v>1163</v>
      </c>
      <c r="F91" s="41">
        <v>1256</v>
      </c>
      <c r="G91" s="41">
        <v>2219</v>
      </c>
      <c r="H91" s="41">
        <v>1451</v>
      </c>
      <c r="I91" s="41">
        <v>369</v>
      </c>
      <c r="J91" s="41">
        <v>239</v>
      </c>
      <c r="K91" s="36"/>
    </row>
    <row r="92" spans="1:11" s="11" customFormat="1" ht="18" customHeight="1">
      <c r="A92" s="26" t="s">
        <v>103</v>
      </c>
      <c r="B92" s="23">
        <f t="shared" si="1"/>
        <v>2681</v>
      </c>
      <c r="C92" s="25"/>
      <c r="D92" s="41">
        <v>338</v>
      </c>
      <c r="E92" s="41">
        <v>410</v>
      </c>
      <c r="F92" s="41">
        <v>347</v>
      </c>
      <c r="G92" s="41">
        <v>826</v>
      </c>
      <c r="H92" s="41">
        <v>559</v>
      </c>
      <c r="I92" s="41">
        <v>146</v>
      </c>
      <c r="J92" s="41">
        <v>55</v>
      </c>
      <c r="K92" s="36"/>
    </row>
    <row r="93" spans="1:11" s="10" customFormat="1" ht="12" customHeight="1">
      <c r="A93" s="26" t="s">
        <v>89</v>
      </c>
      <c r="B93" s="23">
        <f t="shared" si="1"/>
        <v>4989</v>
      </c>
      <c r="C93" s="25"/>
      <c r="D93" s="41">
        <v>611</v>
      </c>
      <c r="E93" s="41">
        <v>702</v>
      </c>
      <c r="F93" s="41">
        <v>737</v>
      </c>
      <c r="G93" s="41">
        <v>1756</v>
      </c>
      <c r="H93" s="41">
        <v>863</v>
      </c>
      <c r="I93" s="41">
        <v>202</v>
      </c>
      <c r="J93" s="41">
        <v>118</v>
      </c>
      <c r="K93" s="36"/>
    </row>
    <row r="94" spans="1:11" s="11" customFormat="1" ht="12" customHeight="1">
      <c r="A94" s="26" t="s">
        <v>90</v>
      </c>
      <c r="B94" s="23">
        <f t="shared" si="1"/>
        <v>5195</v>
      </c>
      <c r="C94" s="25"/>
      <c r="D94" s="41">
        <v>518</v>
      </c>
      <c r="E94" s="41">
        <v>642</v>
      </c>
      <c r="F94" s="41">
        <v>679</v>
      </c>
      <c r="G94" s="41">
        <v>1624</v>
      </c>
      <c r="H94" s="41">
        <v>1090</v>
      </c>
      <c r="I94" s="41">
        <v>345</v>
      </c>
      <c r="J94" s="41">
        <v>297</v>
      </c>
      <c r="K94" s="36"/>
    </row>
    <row r="95" spans="1:11" s="11" customFormat="1" ht="12" customHeight="1">
      <c r="A95" s="26" t="s">
        <v>91</v>
      </c>
      <c r="B95" s="23">
        <f t="shared" si="1"/>
        <v>3779</v>
      </c>
      <c r="C95" s="25"/>
      <c r="D95" s="41">
        <v>288</v>
      </c>
      <c r="E95" s="41">
        <v>365</v>
      </c>
      <c r="F95" s="41">
        <v>422</v>
      </c>
      <c r="G95" s="41">
        <v>1041</v>
      </c>
      <c r="H95" s="41">
        <v>820</v>
      </c>
      <c r="I95" s="41">
        <v>366</v>
      </c>
      <c r="J95" s="41">
        <v>477</v>
      </c>
      <c r="K95" s="36"/>
    </row>
    <row r="96" spans="1:11" s="11" customFormat="1" ht="12" customHeight="1">
      <c r="A96" s="26" t="s">
        <v>92</v>
      </c>
      <c r="B96" s="23">
        <f t="shared" si="1"/>
        <v>6899</v>
      </c>
      <c r="C96" s="25"/>
      <c r="D96" s="41">
        <v>576</v>
      </c>
      <c r="E96" s="41">
        <v>1242</v>
      </c>
      <c r="F96" s="41">
        <v>747</v>
      </c>
      <c r="G96" s="41">
        <v>1504</v>
      </c>
      <c r="H96" s="41">
        <v>1998</v>
      </c>
      <c r="I96" s="41">
        <v>596</v>
      </c>
      <c r="J96" s="41">
        <v>236</v>
      </c>
      <c r="K96" s="36"/>
    </row>
    <row r="97" spans="1:11" s="11" customFormat="1" ht="18" customHeight="1">
      <c r="A97" s="26" t="s">
        <v>93</v>
      </c>
      <c r="B97" s="23">
        <f t="shared" si="1"/>
        <v>9930</v>
      </c>
      <c r="C97" s="25"/>
      <c r="D97" s="41">
        <v>877</v>
      </c>
      <c r="E97" s="41">
        <v>1463</v>
      </c>
      <c r="F97" s="41">
        <v>918</v>
      </c>
      <c r="G97" s="41">
        <v>2381</v>
      </c>
      <c r="H97" s="41">
        <v>2448</v>
      </c>
      <c r="I97" s="41">
        <v>1027</v>
      </c>
      <c r="J97" s="41">
        <v>816</v>
      </c>
      <c r="K97" s="36"/>
    </row>
    <row r="98" spans="1:11" s="11" customFormat="1" ht="12" customHeight="1">
      <c r="A98" s="26" t="s">
        <v>94</v>
      </c>
      <c r="B98" s="23">
        <f t="shared" si="1"/>
        <v>8012</v>
      </c>
      <c r="C98" s="25"/>
      <c r="D98" s="41">
        <v>879</v>
      </c>
      <c r="E98" s="41">
        <v>1461</v>
      </c>
      <c r="F98" s="41">
        <v>759</v>
      </c>
      <c r="G98" s="41">
        <v>2249</v>
      </c>
      <c r="H98" s="41">
        <v>2054</v>
      </c>
      <c r="I98" s="41">
        <v>420</v>
      </c>
      <c r="J98" s="41">
        <v>190</v>
      </c>
      <c r="K98" s="36"/>
    </row>
    <row r="99" spans="1:11" s="11" customFormat="1" ht="12" customHeight="1">
      <c r="A99" s="27" t="s">
        <v>95</v>
      </c>
      <c r="B99" s="23">
        <f t="shared" si="1"/>
        <v>90</v>
      </c>
      <c r="C99" s="25"/>
      <c r="D99" s="41" t="s">
        <v>113</v>
      </c>
      <c r="E99" s="41">
        <v>13</v>
      </c>
      <c r="F99" s="41">
        <v>12</v>
      </c>
      <c r="G99" s="41">
        <v>21</v>
      </c>
      <c r="H99" s="41">
        <v>36</v>
      </c>
      <c r="I99" s="41">
        <v>6</v>
      </c>
      <c r="J99" s="41">
        <v>2</v>
      </c>
      <c r="K99" s="36"/>
    </row>
    <row r="100" spans="1:11" s="11" customFormat="1" ht="12" customHeight="1">
      <c r="A100" s="27" t="s">
        <v>96</v>
      </c>
      <c r="B100" s="23">
        <f t="shared" si="1"/>
        <v>7135</v>
      </c>
      <c r="C100" s="25"/>
      <c r="D100" s="41">
        <v>587</v>
      </c>
      <c r="E100" s="41">
        <v>613</v>
      </c>
      <c r="F100" s="41">
        <v>847</v>
      </c>
      <c r="G100" s="41">
        <v>2741</v>
      </c>
      <c r="H100" s="41">
        <v>1397</v>
      </c>
      <c r="I100" s="41">
        <v>467</v>
      </c>
      <c r="J100" s="41">
        <v>483</v>
      </c>
      <c r="K100" s="36"/>
    </row>
    <row r="101" spans="1:11" s="11" customFormat="1" ht="12" customHeight="1">
      <c r="A101" s="27" t="s">
        <v>97</v>
      </c>
      <c r="B101" s="23">
        <f t="shared" si="1"/>
        <v>6468</v>
      </c>
      <c r="C101" s="25"/>
      <c r="D101" s="41">
        <v>530</v>
      </c>
      <c r="E101" s="41">
        <v>584</v>
      </c>
      <c r="F101" s="41">
        <v>786</v>
      </c>
      <c r="G101" s="41">
        <v>2022</v>
      </c>
      <c r="H101" s="41">
        <v>1457</v>
      </c>
      <c r="I101" s="41">
        <v>545</v>
      </c>
      <c r="J101" s="41">
        <v>544</v>
      </c>
      <c r="K101" s="36"/>
    </row>
    <row r="102" spans="1:11" s="11" customFormat="1" ht="12" customHeight="1">
      <c r="A102" s="27" t="s">
        <v>105</v>
      </c>
      <c r="B102" s="23">
        <f t="shared" si="1"/>
        <v>1609</v>
      </c>
      <c r="C102" s="25"/>
      <c r="D102" s="41">
        <v>48</v>
      </c>
      <c r="E102" s="41">
        <v>71</v>
      </c>
      <c r="F102" s="41">
        <v>135</v>
      </c>
      <c r="G102" s="41">
        <v>669</v>
      </c>
      <c r="H102" s="41">
        <v>579</v>
      </c>
      <c r="I102" s="41">
        <v>75</v>
      </c>
      <c r="J102" s="41">
        <v>32</v>
      </c>
      <c r="K102" s="36"/>
    </row>
    <row r="103" spans="1:11" s="13" customFormat="1" ht="18" customHeight="1" thickBot="1">
      <c r="A103" s="28" t="s">
        <v>98</v>
      </c>
      <c r="B103" s="39">
        <v>533271</v>
      </c>
      <c r="C103" s="39"/>
      <c r="D103" s="39">
        <v>40751</v>
      </c>
      <c r="E103" s="39">
        <v>51501</v>
      </c>
      <c r="F103" s="39">
        <v>65010</v>
      </c>
      <c r="G103" s="39">
        <v>171704</v>
      </c>
      <c r="H103" s="39">
        <v>123371</v>
      </c>
      <c r="I103" s="39">
        <v>44778</v>
      </c>
      <c r="J103" s="39">
        <v>36156</v>
      </c>
      <c r="K103" s="29"/>
    </row>
    <row r="104" spans="1:11" s="30" customFormat="1" ht="18" customHeight="1">
      <c r="A104" s="42" t="s">
        <v>114</v>
      </c>
      <c r="B104" s="42"/>
      <c r="C104" s="42"/>
      <c r="D104" s="42"/>
      <c r="E104" s="42"/>
      <c r="F104" s="42"/>
      <c r="G104" s="42"/>
      <c r="H104" s="42"/>
      <c r="I104" s="42"/>
      <c r="J104" s="42"/>
      <c r="K104" s="42"/>
    </row>
    <row r="105" spans="1:11" s="11" customFormat="1" ht="10.5" customHeight="1">
      <c r="A105" s="43" t="s">
        <v>110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</row>
    <row r="106" spans="1:11" s="11" customFormat="1" ht="10.5" customHeight="1">
      <c r="A106" s="43" t="s">
        <v>111</v>
      </c>
      <c r="B106" s="43"/>
      <c r="C106" s="43"/>
      <c r="D106" s="43"/>
      <c r="E106" s="43"/>
      <c r="F106" s="43"/>
      <c r="G106" s="43"/>
      <c r="H106" s="43"/>
      <c r="I106" s="43"/>
      <c r="J106" s="43"/>
      <c r="K106" s="43"/>
    </row>
  </sheetData>
  <sheetProtection/>
  <mergeCells count="3">
    <mergeCell ref="A104:K104"/>
    <mergeCell ref="A105:K105"/>
    <mergeCell ref="A106:K106"/>
  </mergeCells>
  <printOptions/>
  <pageMargins left="1.1811023622047245" right="0" top="0.3937007874015748" bottom="0" header="0.5" footer="0.5"/>
  <pageSetup horizontalDpi="1200" verticalDpi="1200" orientation="portrait" r:id="rId1"/>
  <headerFooter alignWithMargins="0">
    <oddHeader xml:space="preserve">&amp;C </oddHeader>
    <oddFooter xml:space="preserve">&amp;C </oddFoot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2010-03-11T12:26:11Z</cp:lastPrinted>
  <dcterms:created xsi:type="dcterms:W3CDTF">2003-04-14T11:21:26Z</dcterms:created>
  <dcterms:modified xsi:type="dcterms:W3CDTF">2014-12-09T11:19:50Z</dcterms:modified>
  <cp:category/>
  <cp:version/>
  <cp:contentType/>
  <cp:contentStatus/>
</cp:coreProperties>
</file>